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a.estrada\Documents\GRIS\2024\TRANSPARENCIA PORTAL\02 TRANSPARENCIA ENERO JUNIO 2024\HIPERVINCULOS E - J 2024\"/>
    </mc:Choice>
  </mc:AlternateContent>
  <xr:revisionPtr revIDLastSave="0" documentId="8_{683E35E3-5355-4074-815A-924F51719272}" xr6:coauthVersionLast="47" xr6:coauthVersionMax="47" xr10:uidLastSave="{00000000-0000-0000-0000-000000000000}"/>
  <bookViews>
    <workbookView xWindow="-120" yWindow="-120" windowWidth="29040" windowHeight="15840" xr2:uid="{C7994CE5-845E-4244-A8E0-42FE2248BFDC}"/>
  </bookViews>
  <sheets>
    <sheet name="LIBRO 1" sheetId="1" r:id="rId1"/>
  </sheets>
  <definedNames>
    <definedName name="_xlnm._FilterDatabase" localSheetId="0" hidden="1">'LIBRO 1'!$B$2:$O$911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1" i="1" l="1"/>
  <c r="F911" i="1"/>
  <c r="P910" i="1"/>
  <c r="F910" i="1"/>
  <c r="P909" i="1"/>
  <c r="F909" i="1"/>
  <c r="P908" i="1"/>
  <c r="F908" i="1"/>
  <c r="P907" i="1"/>
  <c r="F907" i="1"/>
  <c r="P906" i="1"/>
  <c r="F906" i="1"/>
  <c r="P905" i="1"/>
  <c r="F905" i="1"/>
  <c r="P904" i="1"/>
  <c r="F904" i="1"/>
  <c r="P903" i="1"/>
  <c r="F903" i="1"/>
  <c r="P902" i="1"/>
  <c r="F902" i="1"/>
  <c r="P901" i="1"/>
  <c r="F901" i="1"/>
  <c r="P900" i="1"/>
  <c r="F900" i="1"/>
  <c r="P899" i="1"/>
  <c r="F899" i="1"/>
  <c r="P898" i="1"/>
  <c r="F898" i="1"/>
  <c r="P897" i="1"/>
  <c r="F897" i="1"/>
  <c r="P896" i="1"/>
  <c r="F896" i="1"/>
  <c r="P895" i="1"/>
  <c r="F895" i="1"/>
  <c r="P894" i="1"/>
  <c r="F894" i="1"/>
  <c r="P893" i="1"/>
  <c r="F893" i="1"/>
  <c r="P892" i="1"/>
  <c r="F892" i="1"/>
  <c r="P891" i="1"/>
  <c r="F891" i="1"/>
  <c r="P890" i="1"/>
  <c r="F890" i="1"/>
  <c r="P889" i="1"/>
  <c r="F889" i="1"/>
  <c r="P888" i="1"/>
  <c r="F888" i="1"/>
  <c r="P887" i="1"/>
  <c r="F887" i="1"/>
  <c r="P886" i="1"/>
  <c r="F886" i="1"/>
  <c r="P885" i="1"/>
  <c r="F885" i="1"/>
  <c r="P884" i="1"/>
  <c r="F884" i="1"/>
  <c r="P883" i="1"/>
  <c r="F883" i="1"/>
  <c r="P882" i="1"/>
  <c r="F882" i="1"/>
  <c r="P881" i="1"/>
  <c r="F881" i="1"/>
  <c r="P880" i="1"/>
  <c r="F880" i="1"/>
  <c r="P879" i="1"/>
  <c r="F879" i="1"/>
  <c r="P878" i="1"/>
  <c r="F878" i="1"/>
  <c r="P877" i="1"/>
  <c r="F877" i="1"/>
  <c r="P876" i="1"/>
  <c r="F876" i="1"/>
  <c r="P875" i="1"/>
  <c r="F875" i="1"/>
  <c r="P874" i="1"/>
  <c r="F874" i="1"/>
  <c r="P873" i="1"/>
  <c r="F873" i="1"/>
  <c r="P872" i="1"/>
  <c r="F872" i="1"/>
  <c r="P871" i="1"/>
  <c r="F871" i="1"/>
  <c r="P870" i="1"/>
  <c r="F870" i="1"/>
  <c r="P869" i="1"/>
  <c r="F869" i="1"/>
  <c r="P868" i="1"/>
  <c r="F868" i="1"/>
  <c r="P867" i="1"/>
  <c r="F867" i="1"/>
  <c r="P866" i="1"/>
  <c r="F866" i="1"/>
  <c r="P865" i="1"/>
  <c r="F865" i="1"/>
  <c r="P864" i="1"/>
  <c r="F864" i="1"/>
  <c r="P863" i="1"/>
  <c r="F863" i="1"/>
  <c r="P862" i="1"/>
  <c r="F862" i="1"/>
  <c r="P861" i="1"/>
  <c r="F861" i="1"/>
  <c r="P860" i="1"/>
  <c r="F860" i="1"/>
  <c r="P859" i="1"/>
  <c r="F859" i="1"/>
  <c r="P858" i="1"/>
  <c r="F858" i="1"/>
  <c r="P857" i="1"/>
  <c r="F857" i="1"/>
  <c r="P856" i="1"/>
  <c r="F856" i="1"/>
  <c r="P855" i="1"/>
  <c r="F855" i="1"/>
  <c r="P854" i="1"/>
  <c r="F854" i="1"/>
  <c r="P853" i="1"/>
  <c r="F853" i="1"/>
  <c r="P852" i="1"/>
  <c r="F852" i="1"/>
  <c r="P851" i="1"/>
  <c r="F851" i="1"/>
  <c r="P850" i="1"/>
  <c r="F850" i="1"/>
  <c r="P849" i="1"/>
  <c r="F849" i="1"/>
  <c r="P848" i="1"/>
  <c r="F848" i="1"/>
  <c r="P847" i="1"/>
  <c r="F847" i="1"/>
  <c r="P846" i="1"/>
  <c r="F846" i="1"/>
  <c r="P845" i="1"/>
  <c r="F845" i="1"/>
  <c r="P844" i="1"/>
  <c r="F844" i="1"/>
  <c r="P843" i="1"/>
  <c r="F843" i="1"/>
  <c r="P842" i="1"/>
  <c r="F842" i="1"/>
  <c r="P841" i="1"/>
  <c r="F841" i="1"/>
  <c r="P840" i="1"/>
  <c r="F840" i="1"/>
  <c r="P839" i="1"/>
  <c r="F839" i="1"/>
  <c r="P838" i="1"/>
  <c r="F838" i="1"/>
  <c r="P837" i="1"/>
  <c r="F837" i="1"/>
  <c r="P836" i="1"/>
  <c r="F836" i="1"/>
  <c r="P835" i="1"/>
  <c r="F835" i="1"/>
  <c r="P834" i="1"/>
  <c r="F834" i="1"/>
  <c r="P833" i="1"/>
  <c r="F833" i="1"/>
  <c r="P832" i="1"/>
  <c r="F832" i="1"/>
  <c r="P831" i="1"/>
  <c r="F831" i="1"/>
  <c r="P830" i="1"/>
  <c r="F830" i="1"/>
  <c r="P829" i="1"/>
  <c r="F829" i="1"/>
  <c r="P828" i="1"/>
  <c r="F828" i="1"/>
  <c r="P827" i="1"/>
  <c r="F827" i="1"/>
  <c r="P826" i="1"/>
  <c r="F826" i="1"/>
  <c r="P825" i="1"/>
  <c r="F825" i="1"/>
  <c r="P824" i="1"/>
  <c r="F824" i="1"/>
  <c r="P823" i="1"/>
  <c r="F823" i="1"/>
  <c r="P822" i="1"/>
  <c r="F822" i="1"/>
  <c r="P821" i="1"/>
  <c r="F821" i="1"/>
  <c r="P820" i="1"/>
  <c r="F820" i="1"/>
  <c r="P819" i="1"/>
  <c r="F819" i="1"/>
  <c r="P818" i="1"/>
  <c r="F818" i="1"/>
  <c r="P817" i="1"/>
  <c r="F817" i="1"/>
  <c r="P816" i="1"/>
  <c r="F816" i="1"/>
  <c r="P815" i="1"/>
  <c r="F815" i="1"/>
  <c r="P814" i="1"/>
  <c r="F814" i="1"/>
  <c r="P813" i="1"/>
  <c r="F813" i="1"/>
  <c r="P812" i="1"/>
  <c r="F812" i="1"/>
  <c r="P811" i="1"/>
  <c r="F811" i="1"/>
  <c r="P810" i="1"/>
  <c r="F810" i="1"/>
  <c r="P809" i="1"/>
  <c r="F809" i="1"/>
  <c r="P808" i="1"/>
  <c r="F808" i="1"/>
  <c r="P807" i="1"/>
  <c r="F807" i="1"/>
  <c r="P806" i="1"/>
  <c r="F806" i="1"/>
  <c r="P805" i="1"/>
  <c r="F805" i="1"/>
  <c r="P804" i="1"/>
  <c r="F804" i="1"/>
  <c r="P803" i="1"/>
  <c r="F803" i="1"/>
  <c r="P802" i="1"/>
  <c r="F802" i="1"/>
  <c r="P801" i="1"/>
  <c r="F801" i="1"/>
  <c r="P800" i="1"/>
  <c r="F800" i="1"/>
  <c r="P799" i="1"/>
  <c r="F799" i="1"/>
  <c r="P798" i="1"/>
  <c r="F798" i="1"/>
  <c r="P797" i="1"/>
  <c r="F797" i="1"/>
  <c r="P796" i="1"/>
  <c r="F796" i="1"/>
  <c r="P795" i="1"/>
  <c r="F795" i="1"/>
  <c r="P794" i="1"/>
  <c r="F794" i="1"/>
  <c r="P793" i="1"/>
  <c r="F793" i="1"/>
  <c r="P792" i="1"/>
  <c r="F792" i="1"/>
  <c r="P791" i="1"/>
  <c r="F791" i="1"/>
  <c r="P790" i="1"/>
  <c r="F790" i="1"/>
  <c r="P789" i="1"/>
  <c r="F789" i="1"/>
  <c r="P788" i="1"/>
  <c r="F788" i="1"/>
  <c r="P787" i="1"/>
  <c r="F787" i="1"/>
  <c r="P786" i="1"/>
  <c r="F786" i="1"/>
  <c r="P785" i="1"/>
  <c r="F785" i="1"/>
  <c r="P784" i="1"/>
  <c r="F784" i="1"/>
  <c r="P783" i="1"/>
  <c r="F783" i="1"/>
  <c r="P782" i="1"/>
  <c r="F782" i="1"/>
  <c r="P781" i="1"/>
  <c r="F781" i="1"/>
  <c r="P780" i="1"/>
  <c r="F780" i="1"/>
  <c r="P779" i="1"/>
  <c r="F779" i="1"/>
  <c r="P778" i="1"/>
  <c r="F778" i="1"/>
  <c r="P777" i="1"/>
  <c r="F777" i="1"/>
  <c r="P776" i="1"/>
  <c r="F776" i="1"/>
  <c r="P775" i="1"/>
  <c r="F775" i="1"/>
  <c r="P774" i="1"/>
  <c r="F774" i="1"/>
  <c r="P773" i="1"/>
  <c r="F773" i="1"/>
  <c r="P772" i="1"/>
  <c r="F772" i="1"/>
  <c r="P771" i="1"/>
  <c r="F771" i="1"/>
  <c r="P770" i="1"/>
  <c r="F770" i="1"/>
  <c r="P769" i="1"/>
  <c r="F769" i="1"/>
  <c r="P768" i="1"/>
  <c r="F768" i="1"/>
  <c r="P767" i="1"/>
  <c r="F767" i="1"/>
  <c r="P766" i="1"/>
  <c r="F766" i="1"/>
  <c r="P765" i="1"/>
  <c r="F765" i="1"/>
  <c r="P764" i="1"/>
  <c r="F764" i="1"/>
  <c r="P763" i="1"/>
  <c r="F763" i="1"/>
  <c r="P762" i="1"/>
  <c r="F762" i="1"/>
  <c r="P761" i="1"/>
  <c r="F761" i="1"/>
  <c r="P760" i="1"/>
  <c r="F760" i="1"/>
  <c r="P759" i="1"/>
  <c r="F759" i="1"/>
  <c r="P758" i="1"/>
  <c r="F758" i="1"/>
  <c r="P757" i="1"/>
  <c r="F757" i="1"/>
  <c r="P756" i="1"/>
  <c r="F756" i="1"/>
  <c r="P755" i="1"/>
  <c r="F755" i="1"/>
  <c r="P754" i="1"/>
  <c r="F754" i="1"/>
  <c r="P753" i="1"/>
  <c r="F753" i="1"/>
  <c r="P752" i="1"/>
  <c r="F752" i="1"/>
  <c r="P751" i="1"/>
  <c r="F751" i="1"/>
  <c r="P750" i="1"/>
  <c r="F750" i="1"/>
  <c r="P749" i="1"/>
  <c r="F749" i="1"/>
  <c r="P748" i="1"/>
  <c r="F748" i="1"/>
  <c r="P747" i="1"/>
  <c r="F747" i="1"/>
  <c r="P746" i="1"/>
  <c r="F746" i="1"/>
  <c r="P745" i="1"/>
  <c r="F745" i="1"/>
  <c r="P744" i="1"/>
  <c r="F744" i="1"/>
  <c r="P743" i="1"/>
  <c r="F743" i="1"/>
  <c r="P742" i="1"/>
  <c r="F742" i="1"/>
  <c r="P741" i="1"/>
  <c r="F741" i="1"/>
  <c r="P740" i="1"/>
  <c r="F740" i="1"/>
  <c r="P739" i="1"/>
  <c r="F739" i="1"/>
  <c r="P738" i="1"/>
  <c r="F738" i="1"/>
  <c r="P737" i="1"/>
  <c r="F737" i="1"/>
  <c r="P736" i="1"/>
  <c r="F736" i="1"/>
  <c r="P735" i="1"/>
  <c r="F735" i="1"/>
  <c r="P734" i="1"/>
  <c r="F734" i="1"/>
  <c r="P733" i="1"/>
  <c r="F733" i="1"/>
  <c r="P732" i="1"/>
  <c r="F732" i="1"/>
  <c r="P731" i="1"/>
  <c r="F731" i="1"/>
  <c r="P730" i="1"/>
  <c r="F730" i="1"/>
  <c r="P729" i="1"/>
  <c r="F729" i="1"/>
  <c r="P728" i="1"/>
  <c r="F728" i="1"/>
  <c r="P727" i="1"/>
  <c r="F727" i="1"/>
  <c r="P726" i="1"/>
  <c r="F726" i="1"/>
  <c r="P725" i="1"/>
  <c r="F725" i="1"/>
  <c r="P724" i="1"/>
  <c r="F724" i="1"/>
  <c r="P723" i="1"/>
  <c r="F723" i="1"/>
  <c r="P722" i="1"/>
  <c r="F722" i="1"/>
  <c r="P721" i="1"/>
  <c r="F721" i="1"/>
  <c r="P720" i="1"/>
  <c r="F720" i="1"/>
  <c r="P719" i="1"/>
  <c r="F719" i="1"/>
  <c r="P718" i="1"/>
  <c r="F718" i="1"/>
  <c r="P717" i="1"/>
  <c r="F717" i="1"/>
  <c r="P716" i="1"/>
  <c r="F716" i="1"/>
  <c r="P715" i="1"/>
  <c r="F715" i="1"/>
  <c r="P714" i="1"/>
  <c r="F714" i="1"/>
  <c r="P713" i="1"/>
  <c r="F713" i="1"/>
  <c r="P712" i="1"/>
  <c r="F712" i="1"/>
  <c r="P711" i="1"/>
  <c r="F711" i="1"/>
  <c r="P710" i="1"/>
  <c r="F710" i="1"/>
  <c r="P709" i="1"/>
  <c r="F709" i="1"/>
  <c r="P708" i="1"/>
  <c r="F708" i="1"/>
  <c r="P707" i="1"/>
  <c r="F707" i="1"/>
  <c r="P706" i="1"/>
  <c r="F706" i="1"/>
  <c r="P705" i="1"/>
  <c r="F705" i="1"/>
  <c r="P704" i="1"/>
  <c r="F704" i="1"/>
  <c r="P703" i="1"/>
  <c r="F703" i="1"/>
  <c r="P702" i="1"/>
  <c r="F702" i="1"/>
  <c r="P701" i="1"/>
  <c r="F701" i="1"/>
  <c r="P700" i="1"/>
  <c r="F700" i="1"/>
  <c r="P699" i="1"/>
  <c r="F699" i="1"/>
  <c r="P698" i="1"/>
  <c r="F698" i="1"/>
  <c r="P697" i="1"/>
  <c r="F697" i="1"/>
  <c r="P696" i="1"/>
  <c r="F696" i="1"/>
  <c r="P695" i="1"/>
  <c r="F695" i="1"/>
  <c r="P694" i="1"/>
  <c r="F694" i="1"/>
  <c r="P693" i="1"/>
  <c r="F693" i="1"/>
  <c r="P692" i="1"/>
  <c r="F692" i="1"/>
  <c r="P691" i="1"/>
  <c r="F691" i="1"/>
  <c r="P690" i="1"/>
  <c r="F690" i="1"/>
  <c r="P689" i="1"/>
  <c r="F689" i="1"/>
  <c r="P688" i="1"/>
  <c r="F688" i="1"/>
  <c r="P687" i="1"/>
  <c r="F687" i="1"/>
  <c r="P686" i="1"/>
  <c r="F686" i="1"/>
  <c r="P685" i="1"/>
  <c r="F685" i="1"/>
  <c r="P684" i="1"/>
  <c r="F684" i="1"/>
  <c r="P683" i="1"/>
  <c r="F683" i="1"/>
  <c r="P682" i="1"/>
  <c r="F682" i="1"/>
  <c r="P681" i="1"/>
  <c r="F681" i="1"/>
  <c r="P680" i="1"/>
  <c r="F680" i="1"/>
  <c r="P679" i="1"/>
  <c r="F679" i="1"/>
  <c r="P678" i="1"/>
  <c r="F678" i="1"/>
  <c r="P677" i="1"/>
  <c r="F677" i="1"/>
  <c r="P676" i="1"/>
  <c r="F676" i="1"/>
  <c r="P675" i="1"/>
  <c r="F675" i="1"/>
  <c r="P674" i="1"/>
  <c r="F674" i="1"/>
  <c r="P673" i="1"/>
  <c r="F673" i="1"/>
  <c r="P672" i="1"/>
  <c r="F672" i="1"/>
  <c r="P671" i="1"/>
  <c r="F671" i="1"/>
  <c r="P670" i="1"/>
  <c r="F670" i="1"/>
  <c r="P669" i="1"/>
  <c r="F669" i="1"/>
  <c r="P668" i="1"/>
  <c r="F668" i="1"/>
  <c r="P667" i="1"/>
  <c r="F667" i="1"/>
  <c r="P666" i="1"/>
  <c r="F666" i="1"/>
  <c r="P665" i="1"/>
  <c r="F665" i="1"/>
  <c r="P664" i="1"/>
  <c r="F664" i="1"/>
  <c r="P663" i="1"/>
  <c r="F663" i="1"/>
  <c r="P662" i="1"/>
  <c r="F662" i="1"/>
  <c r="P661" i="1"/>
  <c r="F661" i="1"/>
  <c r="P660" i="1"/>
  <c r="F660" i="1"/>
  <c r="P659" i="1"/>
  <c r="F659" i="1"/>
  <c r="P658" i="1"/>
  <c r="F658" i="1"/>
  <c r="P657" i="1"/>
  <c r="F657" i="1"/>
  <c r="P656" i="1"/>
  <c r="F656" i="1"/>
  <c r="P655" i="1"/>
  <c r="F655" i="1"/>
  <c r="P654" i="1"/>
  <c r="F654" i="1"/>
  <c r="P653" i="1"/>
  <c r="F653" i="1"/>
  <c r="P652" i="1"/>
  <c r="F652" i="1"/>
  <c r="P651" i="1"/>
  <c r="F651" i="1"/>
  <c r="P650" i="1"/>
  <c r="F650" i="1"/>
  <c r="P649" i="1"/>
  <c r="F649" i="1"/>
  <c r="P648" i="1"/>
  <c r="F648" i="1"/>
  <c r="P647" i="1"/>
  <c r="F647" i="1"/>
  <c r="P646" i="1"/>
  <c r="F646" i="1"/>
  <c r="P645" i="1"/>
  <c r="F645" i="1"/>
  <c r="P644" i="1"/>
  <c r="F644" i="1"/>
  <c r="P643" i="1"/>
  <c r="F643" i="1"/>
  <c r="P642" i="1"/>
  <c r="F642" i="1"/>
  <c r="P641" i="1"/>
  <c r="F641" i="1"/>
  <c r="P640" i="1"/>
  <c r="F640" i="1"/>
  <c r="P639" i="1"/>
  <c r="F639" i="1"/>
  <c r="P638" i="1"/>
  <c r="F638" i="1"/>
  <c r="P637" i="1"/>
  <c r="F637" i="1"/>
  <c r="P636" i="1"/>
  <c r="F636" i="1"/>
  <c r="P635" i="1"/>
  <c r="F635" i="1"/>
  <c r="P634" i="1"/>
  <c r="F634" i="1"/>
  <c r="P633" i="1"/>
  <c r="F633" i="1"/>
  <c r="P632" i="1"/>
  <c r="F632" i="1"/>
  <c r="P631" i="1"/>
  <c r="F631" i="1"/>
  <c r="P630" i="1"/>
  <c r="F630" i="1"/>
  <c r="P629" i="1"/>
  <c r="F629" i="1"/>
  <c r="P628" i="1"/>
  <c r="F628" i="1"/>
  <c r="P627" i="1"/>
  <c r="F627" i="1"/>
  <c r="P626" i="1"/>
  <c r="F626" i="1"/>
  <c r="P625" i="1"/>
  <c r="F625" i="1"/>
  <c r="P624" i="1"/>
  <c r="F624" i="1"/>
  <c r="P623" i="1"/>
  <c r="F623" i="1"/>
  <c r="P622" i="1"/>
  <c r="F622" i="1"/>
  <c r="P621" i="1"/>
  <c r="F621" i="1"/>
  <c r="P620" i="1"/>
  <c r="F620" i="1"/>
  <c r="P619" i="1"/>
  <c r="F619" i="1"/>
  <c r="P618" i="1"/>
  <c r="F618" i="1"/>
  <c r="P617" i="1"/>
  <c r="F617" i="1"/>
  <c r="P616" i="1"/>
  <c r="F616" i="1"/>
  <c r="P615" i="1"/>
  <c r="F615" i="1"/>
  <c r="P614" i="1"/>
  <c r="F614" i="1"/>
  <c r="P613" i="1"/>
  <c r="F613" i="1"/>
  <c r="P612" i="1"/>
  <c r="F612" i="1"/>
  <c r="P611" i="1"/>
  <c r="F611" i="1"/>
  <c r="P610" i="1"/>
  <c r="F610" i="1"/>
  <c r="P609" i="1"/>
  <c r="F609" i="1"/>
  <c r="P608" i="1"/>
  <c r="F608" i="1"/>
  <c r="P607" i="1"/>
  <c r="F607" i="1"/>
  <c r="P606" i="1"/>
  <c r="F606" i="1"/>
  <c r="P605" i="1"/>
  <c r="F605" i="1"/>
  <c r="P604" i="1"/>
  <c r="F604" i="1"/>
  <c r="P603" i="1"/>
  <c r="F603" i="1"/>
  <c r="P602" i="1"/>
  <c r="F602" i="1"/>
  <c r="P601" i="1"/>
  <c r="F601" i="1"/>
  <c r="P600" i="1"/>
  <c r="F600" i="1"/>
  <c r="P599" i="1"/>
  <c r="F599" i="1"/>
  <c r="P598" i="1"/>
  <c r="F598" i="1"/>
  <c r="P597" i="1"/>
  <c r="F597" i="1"/>
  <c r="P596" i="1"/>
  <c r="F596" i="1"/>
  <c r="P595" i="1"/>
  <c r="F595" i="1"/>
  <c r="P594" i="1"/>
  <c r="F594" i="1"/>
  <c r="P593" i="1"/>
  <c r="F593" i="1"/>
  <c r="P592" i="1"/>
  <c r="F592" i="1"/>
  <c r="P591" i="1"/>
  <c r="F591" i="1"/>
  <c r="P590" i="1"/>
  <c r="F590" i="1"/>
  <c r="P589" i="1"/>
  <c r="F589" i="1"/>
  <c r="P588" i="1"/>
  <c r="F588" i="1"/>
  <c r="P587" i="1"/>
  <c r="F587" i="1"/>
  <c r="P586" i="1"/>
  <c r="F586" i="1"/>
  <c r="P585" i="1"/>
  <c r="F585" i="1"/>
  <c r="P584" i="1"/>
  <c r="F584" i="1"/>
  <c r="P583" i="1"/>
  <c r="F583" i="1"/>
  <c r="P582" i="1"/>
  <c r="F582" i="1"/>
  <c r="P581" i="1"/>
  <c r="F581" i="1"/>
  <c r="P580" i="1"/>
  <c r="F580" i="1"/>
  <c r="P579" i="1"/>
  <c r="F579" i="1"/>
  <c r="P578" i="1"/>
  <c r="F578" i="1"/>
  <c r="P577" i="1"/>
  <c r="F577" i="1"/>
  <c r="P576" i="1"/>
  <c r="F576" i="1"/>
  <c r="P575" i="1"/>
  <c r="F575" i="1"/>
  <c r="P574" i="1"/>
  <c r="F574" i="1"/>
  <c r="P573" i="1"/>
  <c r="F573" i="1"/>
  <c r="P572" i="1"/>
  <c r="F572" i="1"/>
  <c r="P571" i="1"/>
  <c r="F571" i="1"/>
  <c r="P570" i="1"/>
  <c r="F570" i="1"/>
  <c r="P569" i="1"/>
  <c r="F569" i="1"/>
  <c r="P568" i="1"/>
  <c r="F568" i="1"/>
  <c r="P567" i="1"/>
  <c r="F567" i="1"/>
  <c r="P566" i="1"/>
  <c r="F566" i="1"/>
  <c r="P565" i="1"/>
  <c r="F565" i="1"/>
  <c r="P564" i="1"/>
  <c r="F564" i="1"/>
  <c r="P563" i="1"/>
  <c r="F563" i="1"/>
  <c r="P562" i="1"/>
  <c r="F562" i="1"/>
  <c r="P561" i="1"/>
  <c r="F561" i="1"/>
  <c r="P560" i="1"/>
  <c r="F560" i="1"/>
  <c r="P559" i="1"/>
  <c r="F559" i="1"/>
  <c r="P558" i="1"/>
  <c r="F558" i="1"/>
  <c r="P557" i="1"/>
  <c r="F557" i="1"/>
  <c r="P556" i="1"/>
  <c r="F556" i="1"/>
  <c r="P555" i="1"/>
  <c r="F555" i="1"/>
  <c r="P554" i="1"/>
  <c r="F554" i="1"/>
  <c r="P553" i="1"/>
  <c r="F553" i="1"/>
  <c r="P552" i="1"/>
  <c r="F552" i="1"/>
  <c r="P551" i="1"/>
  <c r="F551" i="1"/>
  <c r="P550" i="1"/>
  <c r="F550" i="1"/>
  <c r="P549" i="1"/>
  <c r="F549" i="1"/>
  <c r="P548" i="1"/>
  <c r="F548" i="1"/>
  <c r="P547" i="1"/>
  <c r="F547" i="1"/>
  <c r="P546" i="1"/>
  <c r="F546" i="1"/>
  <c r="P545" i="1"/>
  <c r="F545" i="1"/>
  <c r="P544" i="1"/>
  <c r="F544" i="1"/>
  <c r="P543" i="1"/>
  <c r="F543" i="1"/>
  <c r="P542" i="1"/>
  <c r="F542" i="1"/>
  <c r="P541" i="1"/>
  <c r="F541" i="1"/>
  <c r="P540" i="1"/>
  <c r="F540" i="1"/>
  <c r="P539" i="1"/>
  <c r="F539" i="1"/>
  <c r="P538" i="1"/>
  <c r="F538" i="1"/>
  <c r="P537" i="1"/>
  <c r="F537" i="1"/>
  <c r="P536" i="1"/>
  <c r="F536" i="1"/>
  <c r="P535" i="1"/>
  <c r="F535" i="1"/>
  <c r="P534" i="1"/>
  <c r="F534" i="1"/>
  <c r="P533" i="1"/>
  <c r="F533" i="1"/>
  <c r="P532" i="1"/>
  <c r="F532" i="1"/>
  <c r="P531" i="1"/>
  <c r="F531" i="1"/>
  <c r="P530" i="1"/>
  <c r="F530" i="1"/>
  <c r="P529" i="1"/>
  <c r="F529" i="1"/>
  <c r="P528" i="1"/>
  <c r="F528" i="1"/>
  <c r="P527" i="1"/>
  <c r="F527" i="1"/>
  <c r="P526" i="1"/>
  <c r="F526" i="1"/>
  <c r="P525" i="1"/>
  <c r="F525" i="1"/>
  <c r="P524" i="1"/>
  <c r="F524" i="1"/>
  <c r="P523" i="1"/>
  <c r="F523" i="1"/>
  <c r="P522" i="1"/>
  <c r="F522" i="1"/>
  <c r="P521" i="1"/>
  <c r="F521" i="1"/>
  <c r="P520" i="1"/>
  <c r="F520" i="1"/>
  <c r="P519" i="1"/>
  <c r="F519" i="1"/>
  <c r="P518" i="1"/>
  <c r="F518" i="1"/>
  <c r="P517" i="1"/>
  <c r="F517" i="1"/>
  <c r="P516" i="1"/>
  <c r="F516" i="1"/>
  <c r="P515" i="1"/>
  <c r="F515" i="1"/>
  <c r="P514" i="1"/>
  <c r="F514" i="1"/>
  <c r="P513" i="1"/>
  <c r="F513" i="1"/>
  <c r="P512" i="1"/>
  <c r="F512" i="1"/>
  <c r="P511" i="1"/>
  <c r="F511" i="1"/>
  <c r="P510" i="1"/>
  <c r="F510" i="1"/>
  <c r="P509" i="1"/>
  <c r="F509" i="1"/>
  <c r="P508" i="1"/>
  <c r="F508" i="1"/>
  <c r="P507" i="1"/>
  <c r="F507" i="1"/>
  <c r="P506" i="1"/>
  <c r="F506" i="1"/>
  <c r="P505" i="1"/>
  <c r="F505" i="1"/>
  <c r="P504" i="1"/>
  <c r="F504" i="1"/>
  <c r="P503" i="1"/>
  <c r="F503" i="1"/>
  <c r="P502" i="1"/>
  <c r="F502" i="1"/>
  <c r="P501" i="1"/>
  <c r="F501" i="1"/>
  <c r="P500" i="1"/>
  <c r="F500" i="1"/>
  <c r="P499" i="1"/>
  <c r="F499" i="1"/>
  <c r="P498" i="1"/>
  <c r="F498" i="1"/>
  <c r="P497" i="1"/>
  <c r="F497" i="1"/>
  <c r="P496" i="1"/>
  <c r="F496" i="1"/>
  <c r="P495" i="1"/>
  <c r="F495" i="1"/>
  <c r="P494" i="1"/>
  <c r="F494" i="1"/>
  <c r="P493" i="1"/>
  <c r="F493" i="1"/>
  <c r="P492" i="1"/>
  <c r="F492" i="1"/>
  <c r="P491" i="1"/>
  <c r="F491" i="1"/>
  <c r="P490" i="1"/>
  <c r="F490" i="1"/>
  <c r="P489" i="1"/>
  <c r="F489" i="1"/>
  <c r="P488" i="1"/>
  <c r="F488" i="1"/>
  <c r="P487" i="1"/>
  <c r="F487" i="1"/>
  <c r="P486" i="1"/>
  <c r="F486" i="1"/>
  <c r="P485" i="1"/>
  <c r="F485" i="1"/>
  <c r="P484" i="1"/>
  <c r="F484" i="1"/>
  <c r="P483" i="1"/>
  <c r="F483" i="1"/>
  <c r="P482" i="1"/>
  <c r="F482" i="1"/>
  <c r="P481" i="1"/>
  <c r="F481" i="1"/>
  <c r="P480" i="1"/>
  <c r="F480" i="1"/>
  <c r="P479" i="1"/>
  <c r="F479" i="1"/>
  <c r="P478" i="1"/>
  <c r="F478" i="1"/>
  <c r="P477" i="1"/>
  <c r="F477" i="1"/>
  <c r="P476" i="1"/>
  <c r="F476" i="1"/>
  <c r="P475" i="1"/>
  <c r="F475" i="1"/>
  <c r="P474" i="1"/>
  <c r="F474" i="1"/>
  <c r="P473" i="1"/>
  <c r="F473" i="1"/>
  <c r="P472" i="1"/>
  <c r="F472" i="1"/>
  <c r="P471" i="1"/>
  <c r="F471" i="1"/>
  <c r="P470" i="1"/>
  <c r="F470" i="1"/>
  <c r="P469" i="1"/>
  <c r="F469" i="1"/>
  <c r="P468" i="1"/>
  <c r="F468" i="1"/>
  <c r="P467" i="1"/>
  <c r="F467" i="1"/>
  <c r="P466" i="1"/>
  <c r="F466" i="1"/>
  <c r="P465" i="1"/>
  <c r="F465" i="1"/>
  <c r="P464" i="1"/>
  <c r="F464" i="1"/>
  <c r="P463" i="1"/>
  <c r="F463" i="1"/>
  <c r="P462" i="1"/>
  <c r="F462" i="1"/>
  <c r="P461" i="1"/>
  <c r="F461" i="1"/>
  <c r="P460" i="1"/>
  <c r="F460" i="1"/>
  <c r="P459" i="1"/>
  <c r="F459" i="1"/>
  <c r="P458" i="1"/>
  <c r="F458" i="1"/>
  <c r="P457" i="1"/>
  <c r="F457" i="1"/>
  <c r="P456" i="1"/>
  <c r="F456" i="1"/>
  <c r="P455" i="1"/>
  <c r="F455" i="1"/>
  <c r="P454" i="1"/>
  <c r="F454" i="1"/>
  <c r="P453" i="1"/>
  <c r="F453" i="1"/>
  <c r="P452" i="1"/>
  <c r="F452" i="1"/>
  <c r="P451" i="1"/>
  <c r="F451" i="1"/>
  <c r="P450" i="1"/>
  <c r="F450" i="1"/>
  <c r="P449" i="1"/>
  <c r="F449" i="1"/>
  <c r="P448" i="1"/>
  <c r="F448" i="1"/>
  <c r="P447" i="1"/>
  <c r="F447" i="1"/>
  <c r="P446" i="1"/>
  <c r="F446" i="1"/>
  <c r="P445" i="1"/>
  <c r="F445" i="1"/>
  <c r="P444" i="1"/>
  <c r="F444" i="1"/>
  <c r="P443" i="1"/>
  <c r="F443" i="1"/>
  <c r="P442" i="1"/>
  <c r="F442" i="1"/>
  <c r="P441" i="1"/>
  <c r="F441" i="1"/>
  <c r="P440" i="1"/>
  <c r="F440" i="1"/>
  <c r="P439" i="1"/>
  <c r="F439" i="1"/>
  <c r="P438" i="1"/>
  <c r="F438" i="1"/>
  <c r="P437" i="1"/>
  <c r="F437" i="1"/>
  <c r="P436" i="1"/>
  <c r="F436" i="1"/>
  <c r="P435" i="1"/>
  <c r="F435" i="1"/>
  <c r="P434" i="1"/>
  <c r="F434" i="1"/>
  <c r="P433" i="1"/>
  <c r="F433" i="1"/>
  <c r="P432" i="1"/>
  <c r="F432" i="1"/>
  <c r="P431" i="1"/>
  <c r="F431" i="1"/>
  <c r="P430" i="1"/>
  <c r="F430" i="1"/>
  <c r="P429" i="1"/>
  <c r="F429" i="1"/>
  <c r="P428" i="1"/>
  <c r="F428" i="1"/>
  <c r="P427" i="1"/>
  <c r="F427" i="1"/>
  <c r="P426" i="1"/>
  <c r="F426" i="1"/>
  <c r="P425" i="1"/>
  <c r="F425" i="1"/>
  <c r="P424" i="1"/>
  <c r="F424" i="1"/>
  <c r="P423" i="1"/>
  <c r="F423" i="1"/>
  <c r="P422" i="1"/>
  <c r="F422" i="1"/>
  <c r="P421" i="1"/>
  <c r="F421" i="1"/>
  <c r="P420" i="1"/>
  <c r="F420" i="1"/>
  <c r="P419" i="1"/>
  <c r="F419" i="1"/>
  <c r="P418" i="1"/>
  <c r="F418" i="1"/>
  <c r="P417" i="1"/>
  <c r="F417" i="1"/>
  <c r="P416" i="1"/>
  <c r="F416" i="1"/>
  <c r="P415" i="1"/>
  <c r="F415" i="1"/>
  <c r="P414" i="1"/>
  <c r="F414" i="1"/>
  <c r="P413" i="1"/>
  <c r="F413" i="1"/>
  <c r="P412" i="1"/>
  <c r="F412" i="1"/>
  <c r="P411" i="1"/>
  <c r="F411" i="1"/>
  <c r="P410" i="1"/>
  <c r="F410" i="1"/>
  <c r="P409" i="1"/>
  <c r="F409" i="1"/>
  <c r="P408" i="1"/>
  <c r="F408" i="1"/>
  <c r="P407" i="1"/>
  <c r="F407" i="1"/>
  <c r="P406" i="1"/>
  <c r="F406" i="1"/>
  <c r="P405" i="1"/>
  <c r="F405" i="1"/>
  <c r="P404" i="1"/>
  <c r="F404" i="1"/>
  <c r="P403" i="1"/>
  <c r="F403" i="1"/>
  <c r="P402" i="1"/>
  <c r="F402" i="1"/>
  <c r="P401" i="1"/>
  <c r="F401" i="1"/>
  <c r="P400" i="1"/>
  <c r="F400" i="1"/>
  <c r="P399" i="1"/>
  <c r="F399" i="1"/>
  <c r="P398" i="1"/>
  <c r="F398" i="1"/>
  <c r="P397" i="1"/>
  <c r="F397" i="1"/>
  <c r="P396" i="1"/>
  <c r="F396" i="1"/>
  <c r="P395" i="1"/>
  <c r="F395" i="1"/>
  <c r="P394" i="1"/>
  <c r="F394" i="1"/>
  <c r="P393" i="1"/>
  <c r="F393" i="1"/>
  <c r="P392" i="1"/>
  <c r="F392" i="1"/>
  <c r="P391" i="1"/>
  <c r="F391" i="1"/>
  <c r="P390" i="1"/>
  <c r="F390" i="1"/>
  <c r="P389" i="1"/>
  <c r="F389" i="1"/>
  <c r="P388" i="1"/>
  <c r="F388" i="1"/>
  <c r="P387" i="1"/>
  <c r="F387" i="1"/>
  <c r="P386" i="1"/>
  <c r="F386" i="1"/>
  <c r="P385" i="1"/>
  <c r="F385" i="1"/>
  <c r="P384" i="1"/>
  <c r="F384" i="1"/>
  <c r="P383" i="1"/>
  <c r="F383" i="1"/>
  <c r="P382" i="1"/>
  <c r="F382" i="1"/>
  <c r="P381" i="1"/>
  <c r="F381" i="1"/>
  <c r="P380" i="1"/>
  <c r="F380" i="1"/>
  <c r="P379" i="1"/>
  <c r="F379" i="1"/>
  <c r="P378" i="1"/>
  <c r="F378" i="1"/>
  <c r="P377" i="1"/>
  <c r="F377" i="1"/>
  <c r="P376" i="1"/>
  <c r="F376" i="1"/>
  <c r="P375" i="1"/>
  <c r="F375" i="1"/>
  <c r="P374" i="1"/>
  <c r="F374" i="1"/>
  <c r="P373" i="1"/>
  <c r="F373" i="1"/>
  <c r="P372" i="1"/>
  <c r="F372" i="1"/>
  <c r="P371" i="1"/>
  <c r="F371" i="1"/>
  <c r="P370" i="1"/>
  <c r="F370" i="1"/>
  <c r="P369" i="1"/>
  <c r="F369" i="1"/>
  <c r="P368" i="1"/>
  <c r="F368" i="1"/>
  <c r="P367" i="1"/>
  <c r="F367" i="1"/>
  <c r="P366" i="1"/>
  <c r="F366" i="1"/>
  <c r="P365" i="1"/>
  <c r="F365" i="1"/>
  <c r="P364" i="1"/>
  <c r="F364" i="1"/>
  <c r="P363" i="1"/>
  <c r="F363" i="1"/>
  <c r="P362" i="1"/>
  <c r="F362" i="1"/>
  <c r="P361" i="1"/>
  <c r="F361" i="1"/>
  <c r="P360" i="1"/>
  <c r="F360" i="1"/>
  <c r="P359" i="1"/>
  <c r="F359" i="1"/>
  <c r="P358" i="1"/>
  <c r="F358" i="1"/>
  <c r="P357" i="1"/>
  <c r="F357" i="1"/>
  <c r="P356" i="1"/>
  <c r="F356" i="1"/>
  <c r="P355" i="1"/>
  <c r="F355" i="1"/>
  <c r="P354" i="1"/>
  <c r="F354" i="1"/>
  <c r="P353" i="1"/>
  <c r="F353" i="1"/>
  <c r="P352" i="1"/>
  <c r="F352" i="1"/>
  <c r="P351" i="1"/>
  <c r="F351" i="1"/>
  <c r="P350" i="1"/>
  <c r="F350" i="1"/>
  <c r="P349" i="1"/>
  <c r="F349" i="1"/>
  <c r="P348" i="1"/>
  <c r="F348" i="1"/>
  <c r="P347" i="1"/>
  <c r="F347" i="1"/>
  <c r="P346" i="1"/>
  <c r="F346" i="1"/>
  <c r="P345" i="1"/>
  <c r="F345" i="1"/>
  <c r="P344" i="1"/>
  <c r="F344" i="1"/>
  <c r="P343" i="1"/>
  <c r="F343" i="1"/>
  <c r="P342" i="1"/>
  <c r="F342" i="1"/>
  <c r="P341" i="1"/>
  <c r="F341" i="1"/>
  <c r="P340" i="1"/>
  <c r="F340" i="1"/>
  <c r="P339" i="1"/>
  <c r="F339" i="1"/>
  <c r="P338" i="1"/>
  <c r="F338" i="1"/>
  <c r="P337" i="1"/>
  <c r="F337" i="1"/>
  <c r="P336" i="1"/>
  <c r="F336" i="1"/>
  <c r="P335" i="1"/>
  <c r="F335" i="1"/>
  <c r="P334" i="1"/>
  <c r="F334" i="1"/>
  <c r="P333" i="1"/>
  <c r="F333" i="1"/>
  <c r="P332" i="1"/>
  <c r="F332" i="1"/>
  <c r="P331" i="1"/>
  <c r="F331" i="1"/>
  <c r="P330" i="1"/>
  <c r="F330" i="1"/>
  <c r="P329" i="1"/>
  <c r="F329" i="1"/>
  <c r="P328" i="1"/>
  <c r="F328" i="1"/>
  <c r="P327" i="1"/>
  <c r="F327" i="1"/>
  <c r="P326" i="1"/>
  <c r="F326" i="1"/>
  <c r="P325" i="1"/>
  <c r="F325" i="1"/>
  <c r="P324" i="1"/>
  <c r="F324" i="1"/>
  <c r="P323" i="1"/>
  <c r="F323" i="1"/>
  <c r="P322" i="1"/>
  <c r="F322" i="1"/>
  <c r="P321" i="1"/>
  <c r="F321" i="1"/>
  <c r="P320" i="1"/>
  <c r="F320" i="1"/>
  <c r="P319" i="1"/>
  <c r="F319" i="1"/>
  <c r="P318" i="1"/>
  <c r="F318" i="1"/>
  <c r="P317" i="1"/>
  <c r="F317" i="1"/>
  <c r="P316" i="1"/>
  <c r="F316" i="1"/>
  <c r="P315" i="1"/>
  <c r="F315" i="1"/>
  <c r="P314" i="1"/>
  <c r="F314" i="1"/>
  <c r="P313" i="1"/>
  <c r="F313" i="1"/>
  <c r="P312" i="1"/>
  <c r="F312" i="1"/>
  <c r="P311" i="1"/>
  <c r="F311" i="1"/>
  <c r="P310" i="1"/>
  <c r="F310" i="1"/>
  <c r="P309" i="1"/>
  <c r="F309" i="1"/>
  <c r="P308" i="1"/>
  <c r="F308" i="1"/>
  <c r="P307" i="1"/>
  <c r="F307" i="1"/>
  <c r="P306" i="1"/>
  <c r="F306" i="1"/>
  <c r="P305" i="1"/>
  <c r="F305" i="1"/>
  <c r="P304" i="1"/>
  <c r="F304" i="1"/>
  <c r="P303" i="1"/>
  <c r="F303" i="1"/>
  <c r="P302" i="1"/>
  <c r="F302" i="1"/>
  <c r="P301" i="1"/>
  <c r="F301" i="1"/>
  <c r="P300" i="1"/>
  <c r="F300" i="1"/>
  <c r="P299" i="1"/>
  <c r="F299" i="1"/>
  <c r="P298" i="1"/>
  <c r="F298" i="1"/>
  <c r="P297" i="1"/>
  <c r="F297" i="1"/>
  <c r="P296" i="1"/>
  <c r="F296" i="1"/>
  <c r="P295" i="1"/>
  <c r="F295" i="1"/>
  <c r="P294" i="1"/>
  <c r="F294" i="1"/>
  <c r="P293" i="1"/>
  <c r="F293" i="1"/>
  <c r="P292" i="1"/>
  <c r="F292" i="1"/>
  <c r="P291" i="1"/>
  <c r="F291" i="1"/>
  <c r="P290" i="1"/>
  <c r="F290" i="1"/>
  <c r="P289" i="1"/>
  <c r="F289" i="1"/>
  <c r="P288" i="1"/>
  <c r="F288" i="1"/>
  <c r="P287" i="1"/>
  <c r="F287" i="1"/>
  <c r="P286" i="1"/>
  <c r="F286" i="1"/>
  <c r="P285" i="1"/>
  <c r="F285" i="1"/>
  <c r="P284" i="1"/>
  <c r="F284" i="1"/>
  <c r="P283" i="1"/>
  <c r="F283" i="1"/>
  <c r="P282" i="1"/>
  <c r="F282" i="1"/>
  <c r="P281" i="1"/>
  <c r="F281" i="1"/>
  <c r="P280" i="1"/>
  <c r="F280" i="1"/>
  <c r="P279" i="1"/>
  <c r="F279" i="1"/>
  <c r="P278" i="1"/>
  <c r="F278" i="1"/>
  <c r="P277" i="1"/>
  <c r="F277" i="1"/>
  <c r="P276" i="1"/>
  <c r="F276" i="1"/>
  <c r="P275" i="1"/>
  <c r="F275" i="1"/>
  <c r="P274" i="1"/>
  <c r="F274" i="1"/>
  <c r="P273" i="1"/>
  <c r="F273" i="1"/>
  <c r="P272" i="1"/>
  <c r="F272" i="1"/>
  <c r="P271" i="1"/>
  <c r="F271" i="1"/>
  <c r="P270" i="1"/>
  <c r="F270" i="1"/>
  <c r="P269" i="1"/>
  <c r="F269" i="1"/>
  <c r="P268" i="1"/>
  <c r="F268" i="1"/>
  <c r="P267" i="1"/>
  <c r="F267" i="1"/>
  <c r="P266" i="1"/>
  <c r="F266" i="1"/>
  <c r="P265" i="1"/>
  <c r="F265" i="1"/>
  <c r="P264" i="1"/>
  <c r="F264" i="1"/>
  <c r="P263" i="1"/>
  <c r="F263" i="1"/>
  <c r="P262" i="1"/>
  <c r="F262" i="1"/>
  <c r="P261" i="1"/>
  <c r="F261" i="1"/>
  <c r="P260" i="1"/>
  <c r="F260" i="1"/>
  <c r="P259" i="1"/>
  <c r="F259" i="1"/>
  <c r="P258" i="1"/>
  <c r="F258" i="1"/>
  <c r="P257" i="1"/>
  <c r="F257" i="1"/>
  <c r="P256" i="1"/>
  <c r="F256" i="1"/>
  <c r="P255" i="1"/>
  <c r="F255" i="1"/>
  <c r="P254" i="1"/>
  <c r="F254" i="1"/>
  <c r="P253" i="1"/>
  <c r="F253" i="1"/>
  <c r="P252" i="1"/>
  <c r="F252" i="1"/>
  <c r="P251" i="1"/>
  <c r="F251" i="1"/>
  <c r="P250" i="1"/>
  <c r="F250" i="1"/>
  <c r="P249" i="1"/>
  <c r="F249" i="1"/>
  <c r="P248" i="1"/>
  <c r="F248" i="1"/>
  <c r="P247" i="1"/>
  <c r="F247" i="1"/>
  <c r="P246" i="1"/>
  <c r="F246" i="1"/>
  <c r="P245" i="1"/>
  <c r="F245" i="1"/>
  <c r="P244" i="1"/>
  <c r="F244" i="1"/>
  <c r="P243" i="1"/>
  <c r="F243" i="1"/>
  <c r="P242" i="1"/>
  <c r="F242" i="1"/>
  <c r="P241" i="1"/>
  <c r="F241" i="1"/>
  <c r="P240" i="1"/>
  <c r="F240" i="1"/>
  <c r="P239" i="1"/>
  <c r="F239" i="1"/>
  <c r="P238" i="1"/>
  <c r="F238" i="1"/>
  <c r="P237" i="1"/>
  <c r="F237" i="1"/>
  <c r="P236" i="1"/>
  <c r="F236" i="1"/>
  <c r="P235" i="1"/>
  <c r="F235" i="1"/>
  <c r="P234" i="1"/>
  <c r="F234" i="1"/>
  <c r="P233" i="1"/>
  <c r="F233" i="1"/>
  <c r="P232" i="1"/>
  <c r="F232" i="1"/>
  <c r="P231" i="1"/>
  <c r="F231" i="1"/>
  <c r="P230" i="1"/>
  <c r="F230" i="1"/>
  <c r="P229" i="1"/>
  <c r="F229" i="1"/>
  <c r="P228" i="1"/>
  <c r="F228" i="1"/>
  <c r="P227" i="1"/>
  <c r="F227" i="1"/>
  <c r="P226" i="1"/>
  <c r="F226" i="1"/>
  <c r="P225" i="1"/>
  <c r="F225" i="1"/>
  <c r="P224" i="1"/>
  <c r="F224" i="1"/>
  <c r="P223" i="1"/>
  <c r="F223" i="1"/>
  <c r="P222" i="1"/>
  <c r="F222" i="1"/>
  <c r="P221" i="1"/>
  <c r="F221" i="1"/>
  <c r="P220" i="1"/>
  <c r="F220" i="1"/>
  <c r="P219" i="1"/>
  <c r="F219" i="1"/>
  <c r="P218" i="1"/>
  <c r="F218" i="1"/>
  <c r="P217" i="1"/>
  <c r="F217" i="1"/>
  <c r="P216" i="1"/>
  <c r="F216" i="1"/>
  <c r="P215" i="1"/>
  <c r="F215" i="1"/>
  <c r="P214" i="1"/>
  <c r="F214" i="1"/>
  <c r="P213" i="1"/>
  <c r="F213" i="1"/>
  <c r="P212" i="1"/>
  <c r="F212" i="1"/>
  <c r="P211" i="1"/>
  <c r="F211" i="1"/>
  <c r="P210" i="1"/>
  <c r="F210" i="1"/>
  <c r="P209" i="1"/>
  <c r="F209" i="1"/>
  <c r="P208" i="1"/>
  <c r="F208" i="1"/>
  <c r="P207" i="1"/>
  <c r="F207" i="1"/>
  <c r="P206" i="1"/>
  <c r="F206" i="1"/>
  <c r="P205" i="1"/>
  <c r="F205" i="1"/>
  <c r="P204" i="1"/>
  <c r="F204" i="1"/>
  <c r="P203" i="1"/>
  <c r="F203" i="1"/>
  <c r="P202" i="1"/>
  <c r="F202" i="1"/>
  <c r="P201" i="1"/>
  <c r="F201" i="1"/>
  <c r="P200" i="1"/>
  <c r="F200" i="1"/>
  <c r="P199" i="1"/>
  <c r="F199" i="1"/>
  <c r="P198" i="1"/>
  <c r="F198" i="1"/>
  <c r="P197" i="1"/>
  <c r="F197" i="1"/>
  <c r="P196" i="1"/>
  <c r="F196" i="1"/>
  <c r="P195" i="1"/>
  <c r="F195" i="1"/>
  <c r="P194" i="1"/>
  <c r="F194" i="1"/>
  <c r="P193" i="1"/>
  <c r="F193" i="1"/>
  <c r="P192" i="1"/>
  <c r="F192" i="1"/>
  <c r="P191" i="1"/>
  <c r="F191" i="1"/>
  <c r="P190" i="1"/>
  <c r="F190" i="1"/>
  <c r="P189" i="1"/>
  <c r="F189" i="1"/>
  <c r="P188" i="1"/>
  <c r="F188" i="1"/>
  <c r="P187" i="1"/>
  <c r="F187" i="1"/>
  <c r="P186" i="1"/>
  <c r="F186" i="1"/>
  <c r="P185" i="1"/>
  <c r="F185" i="1"/>
  <c r="P184" i="1"/>
  <c r="F184" i="1"/>
  <c r="P183" i="1"/>
  <c r="F183" i="1"/>
  <c r="P182" i="1"/>
  <c r="F182" i="1"/>
  <c r="P181" i="1"/>
  <c r="F181" i="1"/>
  <c r="P180" i="1"/>
  <c r="F180" i="1"/>
  <c r="P179" i="1"/>
  <c r="F179" i="1"/>
  <c r="P178" i="1"/>
  <c r="F178" i="1"/>
  <c r="P177" i="1"/>
  <c r="F177" i="1"/>
  <c r="P176" i="1"/>
  <c r="F176" i="1"/>
  <c r="P175" i="1"/>
  <c r="F175" i="1"/>
  <c r="P174" i="1"/>
  <c r="F174" i="1"/>
  <c r="P173" i="1"/>
  <c r="F173" i="1"/>
  <c r="P172" i="1"/>
  <c r="F172" i="1"/>
  <c r="P171" i="1"/>
  <c r="F171" i="1"/>
  <c r="P170" i="1"/>
  <c r="F170" i="1"/>
  <c r="P169" i="1"/>
  <c r="F169" i="1"/>
  <c r="P168" i="1"/>
  <c r="F168" i="1"/>
  <c r="P167" i="1"/>
  <c r="F167" i="1"/>
  <c r="P166" i="1"/>
  <c r="F166" i="1"/>
  <c r="P165" i="1"/>
  <c r="F165" i="1"/>
  <c r="P164" i="1"/>
  <c r="F164" i="1"/>
  <c r="P163" i="1"/>
  <c r="F163" i="1"/>
  <c r="P162" i="1"/>
  <c r="F162" i="1"/>
  <c r="P161" i="1"/>
  <c r="F161" i="1"/>
  <c r="P160" i="1"/>
  <c r="F160" i="1"/>
  <c r="P159" i="1"/>
  <c r="F159" i="1"/>
  <c r="P158" i="1"/>
  <c r="F158" i="1"/>
  <c r="P157" i="1"/>
  <c r="F157" i="1"/>
  <c r="P156" i="1"/>
  <c r="F156" i="1"/>
  <c r="P155" i="1"/>
  <c r="F155" i="1"/>
  <c r="P154" i="1"/>
  <c r="F154" i="1"/>
  <c r="P153" i="1"/>
  <c r="F153" i="1"/>
  <c r="P152" i="1"/>
  <c r="F152" i="1"/>
  <c r="P151" i="1"/>
  <c r="F151" i="1"/>
  <c r="P150" i="1"/>
  <c r="F150" i="1"/>
  <c r="P149" i="1"/>
  <c r="F149" i="1"/>
  <c r="P148" i="1"/>
  <c r="F148" i="1"/>
  <c r="P147" i="1"/>
  <c r="F147" i="1"/>
  <c r="P146" i="1"/>
  <c r="F146" i="1"/>
  <c r="P145" i="1"/>
  <c r="F145" i="1"/>
  <c r="P144" i="1"/>
  <c r="F144" i="1"/>
  <c r="P143" i="1"/>
  <c r="F143" i="1"/>
  <c r="P142" i="1"/>
  <c r="F142" i="1"/>
  <c r="P141" i="1"/>
  <c r="F141" i="1"/>
  <c r="P140" i="1"/>
  <c r="F140" i="1"/>
  <c r="P139" i="1"/>
  <c r="F139" i="1"/>
  <c r="P138" i="1"/>
  <c r="F138" i="1"/>
  <c r="P137" i="1"/>
  <c r="F137" i="1"/>
  <c r="P136" i="1"/>
  <c r="F136" i="1"/>
  <c r="P135" i="1"/>
  <c r="F135" i="1"/>
  <c r="P134" i="1"/>
  <c r="F134" i="1"/>
  <c r="P133" i="1"/>
  <c r="F133" i="1"/>
  <c r="P132" i="1"/>
  <c r="F132" i="1"/>
  <c r="P131" i="1"/>
  <c r="F131" i="1"/>
  <c r="P130" i="1"/>
  <c r="F130" i="1"/>
  <c r="P129" i="1"/>
  <c r="F129" i="1"/>
  <c r="P128" i="1"/>
  <c r="F128" i="1"/>
  <c r="P127" i="1"/>
  <c r="F127" i="1"/>
  <c r="P126" i="1"/>
  <c r="F126" i="1"/>
  <c r="P125" i="1"/>
  <c r="F125" i="1"/>
  <c r="P124" i="1"/>
  <c r="F124" i="1"/>
  <c r="P123" i="1"/>
  <c r="F123" i="1"/>
  <c r="P122" i="1"/>
  <c r="F122" i="1"/>
  <c r="P121" i="1"/>
  <c r="F121" i="1"/>
  <c r="P120" i="1"/>
  <c r="F120" i="1"/>
  <c r="P119" i="1"/>
  <c r="F119" i="1"/>
  <c r="P118" i="1"/>
  <c r="F118" i="1"/>
  <c r="P117" i="1"/>
  <c r="F117" i="1"/>
  <c r="P116" i="1"/>
  <c r="F116" i="1"/>
  <c r="P115" i="1"/>
  <c r="F115" i="1"/>
  <c r="P114" i="1"/>
  <c r="F114" i="1"/>
  <c r="P113" i="1"/>
  <c r="F113" i="1"/>
  <c r="P112" i="1"/>
  <c r="F112" i="1"/>
  <c r="P111" i="1"/>
  <c r="F111" i="1"/>
  <c r="P110" i="1"/>
  <c r="F110" i="1"/>
  <c r="P109" i="1"/>
  <c r="F109" i="1"/>
  <c r="P108" i="1"/>
  <c r="F108" i="1"/>
  <c r="P107" i="1"/>
  <c r="F107" i="1"/>
  <c r="P106" i="1"/>
  <c r="F106" i="1"/>
  <c r="P105" i="1"/>
  <c r="F105" i="1"/>
  <c r="P104" i="1"/>
  <c r="F104" i="1"/>
  <c r="P103" i="1"/>
  <c r="F103" i="1"/>
  <c r="P102" i="1"/>
  <c r="F102" i="1"/>
  <c r="P101" i="1"/>
  <c r="F101" i="1"/>
  <c r="P100" i="1"/>
  <c r="F100" i="1"/>
  <c r="P99" i="1"/>
  <c r="F99" i="1"/>
  <c r="P98" i="1"/>
  <c r="F98" i="1"/>
  <c r="P97" i="1"/>
  <c r="F97" i="1"/>
  <c r="P96" i="1"/>
  <c r="F96" i="1"/>
  <c r="P95" i="1"/>
  <c r="F95" i="1"/>
  <c r="P94" i="1"/>
  <c r="F94" i="1"/>
  <c r="P93" i="1"/>
  <c r="F93" i="1"/>
  <c r="P92" i="1"/>
  <c r="F92" i="1"/>
  <c r="P91" i="1"/>
  <c r="F91" i="1"/>
  <c r="P90" i="1"/>
  <c r="F90" i="1"/>
  <c r="P89" i="1"/>
  <c r="F89" i="1"/>
  <c r="P88" i="1"/>
  <c r="F88" i="1"/>
  <c r="P87" i="1"/>
  <c r="F87" i="1"/>
  <c r="P86" i="1"/>
  <c r="F86" i="1"/>
  <c r="P85" i="1"/>
  <c r="F85" i="1"/>
  <c r="P84" i="1"/>
  <c r="F84" i="1"/>
  <c r="P83" i="1"/>
  <c r="F83" i="1"/>
  <c r="P82" i="1"/>
  <c r="F82" i="1"/>
  <c r="P81" i="1"/>
  <c r="F81" i="1"/>
  <c r="P80" i="1"/>
  <c r="F80" i="1"/>
  <c r="P79" i="1"/>
  <c r="F79" i="1"/>
  <c r="P78" i="1"/>
  <c r="F78" i="1"/>
  <c r="P77" i="1"/>
  <c r="F77" i="1"/>
  <c r="P76" i="1"/>
  <c r="F76" i="1"/>
  <c r="P75" i="1"/>
  <c r="F75" i="1"/>
  <c r="P74" i="1"/>
  <c r="F74" i="1"/>
  <c r="P73" i="1"/>
  <c r="F73" i="1"/>
  <c r="P72" i="1"/>
  <c r="F72" i="1"/>
  <c r="P71" i="1"/>
  <c r="F71" i="1"/>
  <c r="P70" i="1"/>
  <c r="F70" i="1"/>
  <c r="P69" i="1"/>
  <c r="F69" i="1"/>
  <c r="P68" i="1"/>
  <c r="F68" i="1"/>
  <c r="P67" i="1"/>
  <c r="F67" i="1"/>
  <c r="P66" i="1"/>
  <c r="F66" i="1"/>
  <c r="P65" i="1"/>
  <c r="F65" i="1"/>
  <c r="P64" i="1"/>
  <c r="F64" i="1"/>
  <c r="P63" i="1"/>
  <c r="F63" i="1"/>
  <c r="P62" i="1"/>
  <c r="F62" i="1"/>
  <c r="P61" i="1"/>
  <c r="F61" i="1"/>
  <c r="P60" i="1"/>
  <c r="F60" i="1"/>
  <c r="P59" i="1"/>
  <c r="F59" i="1"/>
  <c r="P58" i="1"/>
  <c r="F58" i="1"/>
  <c r="P57" i="1"/>
  <c r="F57" i="1"/>
  <c r="P56" i="1"/>
  <c r="F56" i="1"/>
  <c r="P55" i="1"/>
  <c r="F55" i="1"/>
  <c r="P54" i="1"/>
  <c r="F54" i="1"/>
  <c r="P53" i="1"/>
  <c r="F53" i="1"/>
  <c r="P52" i="1"/>
  <c r="F52" i="1"/>
  <c r="P51" i="1"/>
  <c r="F51" i="1"/>
  <c r="P50" i="1"/>
  <c r="F50" i="1"/>
  <c r="P49" i="1"/>
  <c r="F49" i="1"/>
  <c r="P48" i="1"/>
  <c r="F48" i="1"/>
  <c r="P47" i="1"/>
  <c r="F47" i="1"/>
  <c r="P46" i="1"/>
  <c r="F46" i="1"/>
  <c r="P45" i="1"/>
  <c r="F45" i="1"/>
  <c r="P44" i="1"/>
  <c r="F44" i="1"/>
  <c r="P43" i="1"/>
  <c r="F43" i="1"/>
  <c r="P42" i="1"/>
  <c r="F42" i="1"/>
  <c r="P41" i="1"/>
  <c r="F41" i="1"/>
  <c r="P40" i="1"/>
  <c r="F40" i="1"/>
  <c r="P39" i="1"/>
  <c r="F39" i="1"/>
  <c r="P38" i="1"/>
  <c r="F38" i="1"/>
  <c r="P37" i="1"/>
  <c r="F37" i="1"/>
  <c r="P36" i="1"/>
  <c r="F36" i="1"/>
  <c r="P35" i="1"/>
  <c r="F35" i="1"/>
  <c r="P34" i="1"/>
  <c r="F34" i="1"/>
  <c r="P33" i="1"/>
  <c r="F33" i="1"/>
  <c r="P32" i="1"/>
  <c r="F32" i="1"/>
  <c r="P31" i="1"/>
  <c r="F31" i="1"/>
  <c r="P30" i="1"/>
  <c r="F30" i="1"/>
  <c r="P29" i="1"/>
  <c r="F29" i="1"/>
  <c r="P28" i="1"/>
  <c r="F28" i="1"/>
  <c r="P27" i="1"/>
  <c r="F27" i="1"/>
  <c r="P26" i="1"/>
  <c r="F26" i="1"/>
  <c r="P25" i="1"/>
  <c r="F25" i="1"/>
  <c r="P24" i="1"/>
  <c r="F24" i="1"/>
  <c r="P23" i="1"/>
  <c r="F23" i="1"/>
  <c r="P22" i="1"/>
  <c r="F22" i="1"/>
  <c r="P21" i="1"/>
  <c r="F21" i="1"/>
  <c r="P20" i="1"/>
  <c r="F20" i="1"/>
  <c r="P19" i="1"/>
  <c r="F19" i="1"/>
  <c r="P18" i="1"/>
  <c r="F18" i="1"/>
  <c r="P17" i="1"/>
  <c r="F17" i="1"/>
  <c r="P16" i="1"/>
  <c r="F16" i="1"/>
  <c r="P15" i="1"/>
  <c r="F15" i="1"/>
  <c r="P14" i="1"/>
  <c r="F14" i="1"/>
  <c r="P13" i="1"/>
  <c r="F13" i="1"/>
  <c r="P12" i="1"/>
  <c r="F12" i="1"/>
  <c r="P11" i="1"/>
  <c r="F11" i="1"/>
  <c r="P10" i="1"/>
  <c r="F10" i="1"/>
  <c r="P9" i="1"/>
  <c r="F9" i="1"/>
  <c r="P8" i="1"/>
  <c r="F8" i="1"/>
  <c r="P7" i="1"/>
  <c r="F7" i="1"/>
  <c r="P6" i="1"/>
  <c r="F6" i="1"/>
  <c r="P5" i="1"/>
  <c r="F5" i="1"/>
  <c r="P4" i="1"/>
  <c r="F4" i="1"/>
  <c r="P3" i="1"/>
  <c r="F3" i="1"/>
</calcChain>
</file>

<file path=xl/sharedStrings.xml><?xml version="1.0" encoding="utf-8"?>
<sst xmlns="http://schemas.openxmlformats.org/spreadsheetml/2006/main" count="3173" uniqueCount="308">
  <si>
    <t>AF</t>
  </si>
  <si>
    <t>PP</t>
  </si>
  <si>
    <t>FONDO</t>
  </si>
  <si>
    <t>PARTIDA</t>
  </si>
  <si>
    <t>CAP</t>
  </si>
  <si>
    <t>TG</t>
  </si>
  <si>
    <t>DI</t>
  </si>
  <si>
    <t>DG</t>
  </si>
  <si>
    <t>PROYECTO</t>
  </si>
  <si>
    <t>ORIGINAL</t>
  </si>
  <si>
    <t>MODIFICADO</t>
  </si>
  <si>
    <t>PROGRAMADO</t>
  </si>
  <si>
    <t>EJERCIDO</t>
  </si>
  <si>
    <t xml:space="preserve">COMPROMISO                      </t>
  </si>
  <si>
    <t>DEVENGADO</t>
  </si>
  <si>
    <t> 172002</t>
  </si>
  <si>
    <t>N001</t>
  </si>
  <si>
    <t> 15O140</t>
  </si>
  <si>
    <t> 15O240</t>
  </si>
  <si>
    <t>A24NR0008</t>
  </si>
  <si>
    <t> 181298</t>
  </si>
  <si>
    <t>M002</t>
  </si>
  <si>
    <t>A5</t>
  </si>
  <si>
    <t>A6</t>
  </si>
  <si>
    <t> 15O340</t>
  </si>
  <si>
    <t> 25P144</t>
  </si>
  <si>
    <t> 25P644</t>
  </si>
  <si>
    <t> 216089</t>
  </si>
  <si>
    <t>E190</t>
  </si>
  <si>
    <t> 15O440</t>
  </si>
  <si>
    <t> 15OC40</t>
  </si>
  <si>
    <t>A7</t>
  </si>
  <si>
    <t>A24NR0016</t>
  </si>
  <si>
    <t> 15OG40</t>
  </si>
  <si>
    <t> 25P140</t>
  </si>
  <si>
    <t> 221063</t>
  </si>
  <si>
    <t>E200</t>
  </si>
  <si>
    <t> 111140</t>
  </si>
  <si>
    <t>A24NR0011</t>
  </si>
  <si>
    <t>A24NR0010</t>
  </si>
  <si>
    <t> 111240</t>
  </si>
  <si>
    <t>A24NR0023</t>
  </si>
  <si>
    <t>A24NR0009</t>
  </si>
  <si>
    <t>A24NR0347</t>
  </si>
  <si>
    <t>O24NR0009</t>
  </si>
  <si>
    <t>A24NR0006</t>
  </si>
  <si>
    <t>A24NR0471</t>
  </si>
  <si>
    <t>O24NR0001</t>
  </si>
  <si>
    <t>O24NR0004</t>
  </si>
  <si>
    <t>A24NR0024</t>
  </si>
  <si>
    <t> 15O540</t>
  </si>
  <si>
    <t>O24NR0003</t>
  </si>
  <si>
    <t> 15OB40</t>
  </si>
  <si>
    <t>O24NR0002</t>
  </si>
  <si>
    <t>A24NR0007</t>
  </si>
  <si>
    <t> 221274</t>
  </si>
  <si>
    <t>K023</t>
  </si>
  <si>
    <t> 121140</t>
  </si>
  <si>
    <t>O24NR0024</t>
  </si>
  <si>
    <t>O24NR0025</t>
  </si>
  <si>
    <t>O24NR0026</t>
  </si>
  <si>
    <t>O24NR0424</t>
  </si>
  <si>
    <t>O24NR1000</t>
  </si>
  <si>
    <t>O24NR0999</t>
  </si>
  <si>
    <t>O24NR1002</t>
  </si>
  <si>
    <t>O24NR1001</t>
  </si>
  <si>
    <t>O24NR0005</t>
  </si>
  <si>
    <t>O24NR0010</t>
  </si>
  <si>
    <t>O24NR0011</t>
  </si>
  <si>
    <t>O24NR0014</t>
  </si>
  <si>
    <t>O24NR0006</t>
  </si>
  <si>
    <t>O24NR0007</t>
  </si>
  <si>
    <t>O24NR0008</t>
  </si>
  <si>
    <t>O24NR0013</t>
  </si>
  <si>
    <t>A24NR0019</t>
  </si>
  <si>
    <t>A24NR0021</t>
  </si>
  <si>
    <t>A24NR0022</t>
  </si>
  <si>
    <t>O24NR0012</t>
  </si>
  <si>
    <t> 25P640</t>
  </si>
  <si>
    <t>O24NR0019</t>
  </si>
  <si>
    <t>O24NR0015</t>
  </si>
  <si>
    <t>O24NR0016</t>
  </si>
  <si>
    <t>O24NR0017</t>
  </si>
  <si>
    <t>O24NR0018</t>
  </si>
  <si>
    <t>O24NR0020</t>
  </si>
  <si>
    <t>O24NR0021</t>
  </si>
  <si>
    <t>O24NR0022</t>
  </si>
  <si>
    <t>O24NR0023</t>
  </si>
  <si>
    <t>O24NR0398</t>
  </si>
  <si>
    <t>O24NR0437</t>
  </si>
  <si>
    <t> 221313</t>
  </si>
  <si>
    <t>M001</t>
  </si>
  <si>
    <t> 222263</t>
  </si>
  <si>
    <t>R002</t>
  </si>
  <si>
    <t>O24NR0501</t>
  </si>
  <si>
    <t>O24NR0503</t>
  </si>
  <si>
    <t>O24NR0504</t>
  </si>
  <si>
    <t>O24NR0505</t>
  </si>
  <si>
    <t>O24NR0506</t>
  </si>
  <si>
    <t>O24NR0507</t>
  </si>
  <si>
    <t>O24NR0508</t>
  </si>
  <si>
    <t>O24NR0510</t>
  </si>
  <si>
    <t>O24NR0027</t>
  </si>
  <si>
    <t>O24NR0371</t>
  </si>
  <si>
    <t>O24NR0372</t>
  </si>
  <si>
    <t>O24NR0373</t>
  </si>
  <si>
    <t>O24NR0374</t>
  </si>
  <si>
    <t>O24NR0375</t>
  </si>
  <si>
    <t>O24NR0376</t>
  </si>
  <si>
    <t>O24NR0377</t>
  </si>
  <si>
    <t>O24NR0378</t>
  </si>
  <si>
    <t>O24NR0379</t>
  </si>
  <si>
    <t>O24NR0380</t>
  </si>
  <si>
    <t>O24NR0381</t>
  </si>
  <si>
    <t>O24NR0382</t>
  </si>
  <si>
    <t>O24NR0383</t>
  </si>
  <si>
    <t>O24NR0384</t>
  </si>
  <si>
    <t>O24NR0385</t>
  </si>
  <si>
    <t>O24NR0386</t>
  </si>
  <si>
    <t>O24NR0387</t>
  </si>
  <si>
    <t>O24NR0388</t>
  </si>
  <si>
    <t>O24NR0389</t>
  </si>
  <si>
    <t>O24NR0390</t>
  </si>
  <si>
    <t>O24NR0391</t>
  </si>
  <si>
    <t>O24NR0392</t>
  </si>
  <si>
    <t>O24NR0393</t>
  </si>
  <si>
    <t>O24NR0394</t>
  </si>
  <si>
    <t>O24NR0395</t>
  </si>
  <si>
    <t>O24NR0396</t>
  </si>
  <si>
    <t>O24NR0397</t>
  </si>
  <si>
    <t>O24NR0399</t>
  </si>
  <si>
    <t>O24NR0400</t>
  </si>
  <si>
    <t>O24NR0401</t>
  </si>
  <si>
    <t>O24NR0402</t>
  </si>
  <si>
    <t>O24NR0403</t>
  </si>
  <si>
    <t>O24NR0404</t>
  </si>
  <si>
    <t>O24NR0405</t>
  </si>
  <si>
    <t>O24NR0406</t>
  </si>
  <si>
    <t>O24NR0407</t>
  </si>
  <si>
    <t>O24NR0408</t>
  </si>
  <si>
    <t>O24NR0409</t>
  </si>
  <si>
    <t>O24NR0410</t>
  </si>
  <si>
    <t>O24NR0411</t>
  </si>
  <si>
    <t>O24NR0412</t>
  </si>
  <si>
    <t>O24NR0413</t>
  </si>
  <si>
    <t>O24NR0414</t>
  </si>
  <si>
    <t>O24NR0415</t>
  </si>
  <si>
    <t>O24NR0416</t>
  </si>
  <si>
    <t>O24NR0417</t>
  </si>
  <si>
    <t>O24NR0418</t>
  </si>
  <si>
    <t>O24NR0419</t>
  </si>
  <si>
    <t>O24NR0420</t>
  </si>
  <si>
    <t>O24NR0421</t>
  </si>
  <si>
    <t>O24NR0422</t>
  </si>
  <si>
    <t>O24NR0423</t>
  </si>
  <si>
    <t>O24NR0425</t>
  </si>
  <si>
    <t>O24NR0426</t>
  </si>
  <si>
    <t>O24NR0427</t>
  </si>
  <si>
    <t>O24NR0428</t>
  </si>
  <si>
    <t>O24NR0429</t>
  </si>
  <si>
    <t>O24NR0430</t>
  </si>
  <si>
    <t>O24NR0431</t>
  </si>
  <si>
    <t>O24NR0432</t>
  </si>
  <si>
    <t>O24NR0433</t>
  </si>
  <si>
    <t>O24NR0434</t>
  </si>
  <si>
    <t>O24NR0435</t>
  </si>
  <si>
    <t>O24NR0436</t>
  </si>
  <si>
    <t>O24NR0438</t>
  </si>
  <si>
    <t>O24NR0439</t>
  </si>
  <si>
    <t>O24NR0440</t>
  </si>
  <si>
    <t>O24NR0441</t>
  </si>
  <si>
    <t>O24NR0442</t>
  </si>
  <si>
    <t>O24NR0443</t>
  </si>
  <si>
    <t>O24NR0444</t>
  </si>
  <si>
    <t>O24NR0445</t>
  </si>
  <si>
    <t>O24NR0446</t>
  </si>
  <si>
    <t>O24NR0447</t>
  </si>
  <si>
    <t>O24NR0448</t>
  </si>
  <si>
    <t>O24NR0449</t>
  </si>
  <si>
    <t>O24NR0450</t>
  </si>
  <si>
    <t>O24NR0451</t>
  </si>
  <si>
    <t>O24NR0452</t>
  </si>
  <si>
    <t>O24NR0453</t>
  </si>
  <si>
    <t>O24NR0454</t>
  </si>
  <si>
    <t>O24NR0455</t>
  </si>
  <si>
    <t>O24NR0456</t>
  </si>
  <si>
    <t>O24NR0457</t>
  </si>
  <si>
    <t>O24NR0458</t>
  </si>
  <si>
    <t>O24NR0459</t>
  </si>
  <si>
    <t>O24NR0460</t>
  </si>
  <si>
    <t>O24NR0461</t>
  </si>
  <si>
    <t>O24NR0462</t>
  </si>
  <si>
    <t>O24NR0463</t>
  </si>
  <si>
    <t>O24NR0464</t>
  </si>
  <si>
    <t>O24NR0465</t>
  </si>
  <si>
    <t>O24NR0466</t>
  </si>
  <si>
    <t>O24NR0467</t>
  </si>
  <si>
    <t>O24NR0468</t>
  </si>
  <si>
    <t>O24NR0469</t>
  </si>
  <si>
    <t>O24NR0470</t>
  </si>
  <si>
    <t>O24NR0471</t>
  </si>
  <si>
    <t>O24NR0472</t>
  </si>
  <si>
    <t>O24NR0473</t>
  </si>
  <si>
    <t>O24NR0474</t>
  </si>
  <si>
    <t>O24NR0475</t>
  </si>
  <si>
    <t>O24NR0476</t>
  </si>
  <si>
    <t>O24NR0477</t>
  </si>
  <si>
    <t>O24NR0478</t>
  </si>
  <si>
    <t>O24NR0479</t>
  </si>
  <si>
    <t>O24NR0480</t>
  </si>
  <si>
    <t>O24NR0481</t>
  </si>
  <si>
    <t>O24NR0482</t>
  </si>
  <si>
    <t>O24NR0483</t>
  </si>
  <si>
    <t>O24NR0484</t>
  </si>
  <si>
    <t>O24NR0485</t>
  </si>
  <si>
    <t>O24NR0487</t>
  </si>
  <si>
    <t>O24NR0488</t>
  </si>
  <si>
    <t>O24NR0489</t>
  </si>
  <si>
    <t>O24NR0490</t>
  </si>
  <si>
    <t>O24NR0491</t>
  </si>
  <si>
    <t>O24NR0492</t>
  </si>
  <si>
    <t>O24NR0493</t>
  </si>
  <si>
    <t>O24NR0494</t>
  </si>
  <si>
    <t>O24NR0495</t>
  </si>
  <si>
    <t>O24NR0496</t>
  </si>
  <si>
    <t>O24NR0497</t>
  </si>
  <si>
    <t>O24NR0498</t>
  </si>
  <si>
    <t>O24NR0499</t>
  </si>
  <si>
    <t>O24NR0500</t>
  </si>
  <si>
    <t>O24NR0502</t>
  </si>
  <si>
    <t>O24NR0509</t>
  </si>
  <si>
    <t>O24NR0511</t>
  </si>
  <si>
    <t>O24NR0512</t>
  </si>
  <si>
    <t>O24NR0513</t>
  </si>
  <si>
    <t>O24NR0514</t>
  </si>
  <si>
    <t>O24NR0515</t>
  </si>
  <si>
    <t>O24NR0516</t>
  </si>
  <si>
    <t>O24NR0517</t>
  </si>
  <si>
    <t>O24NR0518</t>
  </si>
  <si>
    <t>O24NR0519</t>
  </si>
  <si>
    <t>O24NR0520</t>
  </si>
  <si>
    <t>O24NR0521</t>
  </si>
  <si>
    <t>O24NR0532</t>
  </si>
  <si>
    <t>O24NR0540</t>
  </si>
  <si>
    <t>A24NR0025</t>
  </si>
  <si>
    <t>A24NR0222</t>
  </si>
  <si>
    <t>A24NR0223</t>
  </si>
  <si>
    <t>A24NR0224</t>
  </si>
  <si>
    <t>A24NR0225</t>
  </si>
  <si>
    <t>A24NR0226</t>
  </si>
  <si>
    <t>A24NR0227</t>
  </si>
  <si>
    <t>A24NR0228</t>
  </si>
  <si>
    <t>A24NR0229</t>
  </si>
  <si>
    <t>A24NR0231</t>
  </si>
  <si>
    <t>A24NR0232</t>
  </si>
  <si>
    <t>A24NR0233</t>
  </si>
  <si>
    <t>A24NR0234</t>
  </si>
  <si>
    <t>A24NR0235</t>
  </si>
  <si>
    <t>A24NR0236</t>
  </si>
  <si>
    <t>A24NR0238</t>
  </si>
  <si>
    <t>A24NR0239</t>
  </si>
  <si>
    <t>A24NR0240</t>
  </si>
  <si>
    <t>A24NR0241</t>
  </si>
  <si>
    <t>A24NR0242</t>
  </si>
  <si>
    <t>O24NR0527</t>
  </si>
  <si>
    <t>O24NR0530</t>
  </si>
  <si>
    <t>O24NR0531</t>
  </si>
  <si>
    <t>O24NR0535</t>
  </si>
  <si>
    <t>O24NR0522</t>
  </si>
  <si>
    <t>O24NR0523</t>
  </si>
  <si>
    <t>O24NR0524</t>
  </si>
  <si>
    <t>O24NR0525</t>
  </si>
  <si>
    <t>O24NR0526</t>
  </si>
  <si>
    <t>O24NR0528</t>
  </si>
  <si>
    <t>O24NR0529</t>
  </si>
  <si>
    <t>O24NR0537</t>
  </si>
  <si>
    <t>O24NR0538</t>
  </si>
  <si>
    <t>O24NR0539</t>
  </si>
  <si>
    <t>O24NR0541</t>
  </si>
  <si>
    <t>O24NR0542</t>
  </si>
  <si>
    <t>O24NR0543</t>
  </si>
  <si>
    <t> 226321</t>
  </si>
  <si>
    <t>E187</t>
  </si>
  <si>
    <t>A24NR0020</t>
  </si>
  <si>
    <t> 15O640</t>
  </si>
  <si>
    <t> 232064</t>
  </si>
  <si>
    <t>E189</t>
  </si>
  <si>
    <t>A24NR0015</t>
  </si>
  <si>
    <t> 242218</t>
  </si>
  <si>
    <t>E188</t>
  </si>
  <si>
    <t>A24NR0012</t>
  </si>
  <si>
    <t>A24NR0013</t>
  </si>
  <si>
    <t>A24NR0014</t>
  </si>
  <si>
    <t> 263320</t>
  </si>
  <si>
    <t>E198</t>
  </si>
  <si>
    <t>A24NR0017</t>
  </si>
  <si>
    <t> 268324</t>
  </si>
  <si>
    <t>S229</t>
  </si>
  <si>
    <t> 271323</t>
  </si>
  <si>
    <t>U048</t>
  </si>
  <si>
    <t> 311102</t>
  </si>
  <si>
    <t>F037</t>
  </si>
  <si>
    <t>A24NR0018</t>
  </si>
  <si>
    <t> 311148</t>
  </si>
  <si>
    <t>F036</t>
  </si>
  <si>
    <t> 111142</t>
  </si>
  <si>
    <t>O24NR0536</t>
  </si>
  <si>
    <t>O24NR0998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</si>
</sst>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\(#,##0.00\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2" fillId="0" borderId="0" xfId="0" applyNumberFormat="1" applyFont="1" applyAlignment="1">
      <alignment horizontal="center" vertical="top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A0DB-62A1-456C-8606-46C63325D376}">
  <dimension ref="B2:P913"/>
  <sheetViews>
    <sheetView tabSelected="1" topLeftCell="A885" workbookViewId="0">
      <selection activeCell="J900" sqref="J900"/>
    </sheetView>
  </sheetViews>
  <sheetFormatPr baseColWidth="10" defaultRowHeight="15" x14ac:dyDescent="0.25"/>
  <cols>
    <col min="2" max="2" width="7.42578125" bestFit="1" customWidth="1"/>
    <col min="3" max="3" width="5.5703125" bestFit="1" customWidth="1"/>
    <col min="5" max="5" width="10.7109375" bestFit="1" customWidth="1"/>
    <col min="6" max="6" width="6.5703125" customWidth="1"/>
    <col min="7" max="7" width="6" customWidth="1"/>
    <col min="8" max="8" width="5.5703125" customWidth="1"/>
    <col min="9" max="9" width="6.5703125" customWidth="1"/>
    <col min="10" max="10" width="12.5703125" bestFit="1" customWidth="1"/>
    <col min="11" max="14" width="16.85546875" bestFit="1" customWidth="1"/>
    <col min="15" max="15" width="25.42578125" bestFit="1" customWidth="1"/>
    <col min="16" max="16" width="15.140625" bestFit="1" customWidth="1"/>
  </cols>
  <sheetData>
    <row r="2" spans="2:1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s="1" t="s">
        <v>14</v>
      </c>
    </row>
    <row r="3" spans="2:16" x14ac:dyDescent="0.25">
      <c r="B3" t="s">
        <v>15</v>
      </c>
      <c r="C3" t="s">
        <v>16</v>
      </c>
      <c r="D3" t="s">
        <v>17</v>
      </c>
      <c r="E3">
        <v>1531</v>
      </c>
      <c r="F3" t="str">
        <f>LEFT(E3,1)</f>
        <v>1</v>
      </c>
      <c r="G3">
        <v>1</v>
      </c>
      <c r="H3">
        <v>2</v>
      </c>
      <c r="I3">
        <v>0</v>
      </c>
      <c r="K3">
        <v>3895</v>
      </c>
      <c r="L3">
        <v>3895</v>
      </c>
      <c r="M3">
        <v>3895</v>
      </c>
      <c r="N3">
        <v>0</v>
      </c>
      <c r="O3">
        <v>0</v>
      </c>
      <c r="P3">
        <f>N3-O3</f>
        <v>0</v>
      </c>
    </row>
    <row r="4" spans="2:16" x14ac:dyDescent="0.25">
      <c r="B4" t="s">
        <v>15</v>
      </c>
      <c r="C4" t="s">
        <v>16</v>
      </c>
      <c r="D4" t="s">
        <v>18</v>
      </c>
      <c r="E4">
        <v>1131</v>
      </c>
      <c r="F4" t="str">
        <f t="shared" ref="F4:F67" si="0">LEFT(E4,1)</f>
        <v>1</v>
      </c>
      <c r="G4">
        <v>1</v>
      </c>
      <c r="H4">
        <v>1</v>
      </c>
      <c r="I4">
        <v>0</v>
      </c>
      <c r="K4">
        <v>250000</v>
      </c>
      <c r="L4">
        <v>250000</v>
      </c>
      <c r="M4">
        <v>250000</v>
      </c>
      <c r="N4">
        <v>250000</v>
      </c>
      <c r="O4">
        <v>0</v>
      </c>
      <c r="P4">
        <f t="shared" ref="P4:P67" si="1">N4-O4</f>
        <v>250000</v>
      </c>
    </row>
    <row r="5" spans="2:16" x14ac:dyDescent="0.25">
      <c r="B5" t="s">
        <v>15</v>
      </c>
      <c r="C5" t="s">
        <v>16</v>
      </c>
      <c r="D5" t="s">
        <v>18</v>
      </c>
      <c r="E5">
        <v>1132</v>
      </c>
      <c r="F5" t="str">
        <f t="shared" si="0"/>
        <v>1</v>
      </c>
      <c r="G5">
        <v>1</v>
      </c>
      <c r="H5">
        <v>1</v>
      </c>
      <c r="I5">
        <v>0</v>
      </c>
      <c r="K5">
        <v>250000</v>
      </c>
      <c r="L5">
        <v>250000</v>
      </c>
      <c r="M5">
        <v>250000</v>
      </c>
      <c r="N5">
        <v>250000</v>
      </c>
      <c r="O5">
        <v>0</v>
      </c>
      <c r="P5">
        <f t="shared" si="1"/>
        <v>250000</v>
      </c>
    </row>
    <row r="6" spans="2:16" x14ac:dyDescent="0.25">
      <c r="B6" t="s">
        <v>15</v>
      </c>
      <c r="C6" t="s">
        <v>16</v>
      </c>
      <c r="D6" t="s">
        <v>18</v>
      </c>
      <c r="E6">
        <v>1221</v>
      </c>
      <c r="F6" t="str">
        <f t="shared" si="0"/>
        <v>1</v>
      </c>
      <c r="G6">
        <v>1</v>
      </c>
      <c r="H6">
        <v>1</v>
      </c>
      <c r="I6">
        <v>8</v>
      </c>
      <c r="K6">
        <v>508799</v>
      </c>
      <c r="L6">
        <v>508799</v>
      </c>
      <c r="M6">
        <v>508799</v>
      </c>
      <c r="N6">
        <v>323908.18</v>
      </c>
      <c r="O6">
        <v>0</v>
      </c>
      <c r="P6">
        <f t="shared" si="1"/>
        <v>323908.18</v>
      </c>
    </row>
    <row r="7" spans="2:16" x14ac:dyDescent="0.25">
      <c r="B7" t="s">
        <v>15</v>
      </c>
      <c r="C7" t="s">
        <v>16</v>
      </c>
      <c r="D7" t="s">
        <v>18</v>
      </c>
      <c r="E7">
        <v>1311</v>
      </c>
      <c r="F7" t="str">
        <f t="shared" si="0"/>
        <v>1</v>
      </c>
      <c r="G7">
        <v>1</v>
      </c>
      <c r="H7">
        <v>1</v>
      </c>
      <c r="I7">
        <v>0</v>
      </c>
      <c r="K7">
        <v>48563</v>
      </c>
      <c r="L7">
        <v>48563</v>
      </c>
      <c r="M7">
        <v>48563</v>
      </c>
      <c r="N7">
        <v>48563</v>
      </c>
      <c r="O7">
        <v>0</v>
      </c>
      <c r="P7">
        <f t="shared" si="1"/>
        <v>48563</v>
      </c>
    </row>
    <row r="8" spans="2:16" x14ac:dyDescent="0.25">
      <c r="B8" t="s">
        <v>15</v>
      </c>
      <c r="C8" t="s">
        <v>16</v>
      </c>
      <c r="D8" t="s">
        <v>18</v>
      </c>
      <c r="E8">
        <v>1321</v>
      </c>
      <c r="F8" t="str">
        <f t="shared" si="0"/>
        <v>1</v>
      </c>
      <c r="G8">
        <v>1</v>
      </c>
      <c r="H8">
        <v>1</v>
      </c>
      <c r="I8">
        <v>0</v>
      </c>
      <c r="K8">
        <v>84096</v>
      </c>
      <c r="L8">
        <v>84096</v>
      </c>
      <c r="M8">
        <v>42048</v>
      </c>
      <c r="N8">
        <v>42048</v>
      </c>
      <c r="O8">
        <v>0</v>
      </c>
      <c r="P8">
        <f t="shared" si="1"/>
        <v>42048</v>
      </c>
    </row>
    <row r="9" spans="2:16" x14ac:dyDescent="0.25">
      <c r="B9" t="s">
        <v>15</v>
      </c>
      <c r="C9" t="s">
        <v>16</v>
      </c>
      <c r="D9" t="s">
        <v>18</v>
      </c>
      <c r="E9">
        <v>1323</v>
      </c>
      <c r="F9" t="str">
        <f t="shared" si="0"/>
        <v>1</v>
      </c>
      <c r="G9">
        <v>1</v>
      </c>
      <c r="H9">
        <v>1</v>
      </c>
      <c r="I9">
        <v>0</v>
      </c>
      <c r="K9">
        <v>132477</v>
      </c>
      <c r="L9">
        <v>132477</v>
      </c>
      <c r="M9">
        <v>0</v>
      </c>
      <c r="N9">
        <v>0</v>
      </c>
      <c r="O9">
        <v>0</v>
      </c>
      <c r="P9">
        <f t="shared" si="1"/>
        <v>0</v>
      </c>
    </row>
    <row r="10" spans="2:16" x14ac:dyDescent="0.25">
      <c r="B10" t="s">
        <v>15</v>
      </c>
      <c r="C10" t="s">
        <v>16</v>
      </c>
      <c r="D10" t="s">
        <v>18</v>
      </c>
      <c r="E10">
        <v>1323</v>
      </c>
      <c r="F10" t="str">
        <f t="shared" si="0"/>
        <v>1</v>
      </c>
      <c r="G10">
        <v>1</v>
      </c>
      <c r="H10">
        <v>1</v>
      </c>
      <c r="I10">
        <v>8</v>
      </c>
      <c r="K10">
        <v>71445</v>
      </c>
      <c r="L10">
        <v>71445</v>
      </c>
      <c r="M10">
        <v>0</v>
      </c>
      <c r="N10">
        <v>0</v>
      </c>
      <c r="O10">
        <v>0</v>
      </c>
      <c r="P10">
        <f t="shared" si="1"/>
        <v>0</v>
      </c>
    </row>
    <row r="11" spans="2:16" x14ac:dyDescent="0.25">
      <c r="B11" t="s">
        <v>15</v>
      </c>
      <c r="C11" t="s">
        <v>16</v>
      </c>
      <c r="D11" t="s">
        <v>18</v>
      </c>
      <c r="E11">
        <v>1331</v>
      </c>
      <c r="F11" t="str">
        <f t="shared" si="0"/>
        <v>1</v>
      </c>
      <c r="G11">
        <v>1</v>
      </c>
      <c r="H11">
        <v>1</v>
      </c>
      <c r="I11">
        <v>0</v>
      </c>
      <c r="K11">
        <v>24479</v>
      </c>
      <c r="L11">
        <v>24479</v>
      </c>
      <c r="M11">
        <v>24479</v>
      </c>
      <c r="N11">
        <v>24479</v>
      </c>
      <c r="O11">
        <v>0</v>
      </c>
      <c r="P11">
        <f t="shared" si="1"/>
        <v>24479</v>
      </c>
    </row>
    <row r="12" spans="2:16" x14ac:dyDescent="0.25">
      <c r="B12" t="s">
        <v>15</v>
      </c>
      <c r="C12" t="s">
        <v>16</v>
      </c>
      <c r="D12" t="s">
        <v>18</v>
      </c>
      <c r="E12">
        <v>1332</v>
      </c>
      <c r="F12" t="str">
        <f t="shared" si="0"/>
        <v>1</v>
      </c>
      <c r="G12">
        <v>1</v>
      </c>
      <c r="H12">
        <v>1</v>
      </c>
      <c r="I12">
        <v>0</v>
      </c>
      <c r="K12">
        <v>83953</v>
      </c>
      <c r="L12">
        <v>83953</v>
      </c>
      <c r="M12">
        <v>83953</v>
      </c>
      <c r="N12">
        <v>72739.23</v>
      </c>
      <c r="O12">
        <v>0</v>
      </c>
      <c r="P12">
        <f t="shared" si="1"/>
        <v>72739.23</v>
      </c>
    </row>
    <row r="13" spans="2:16" x14ac:dyDescent="0.25">
      <c r="B13" t="s">
        <v>15</v>
      </c>
      <c r="C13" t="s">
        <v>16</v>
      </c>
      <c r="D13" t="s">
        <v>18</v>
      </c>
      <c r="E13">
        <v>1341</v>
      </c>
      <c r="F13" t="str">
        <f t="shared" si="0"/>
        <v>1</v>
      </c>
      <c r="G13">
        <v>1</v>
      </c>
      <c r="H13">
        <v>1</v>
      </c>
      <c r="I13">
        <v>0</v>
      </c>
      <c r="K13">
        <v>31638</v>
      </c>
      <c r="L13">
        <v>31638</v>
      </c>
      <c r="M13">
        <v>31638</v>
      </c>
      <c r="N13">
        <v>31638</v>
      </c>
      <c r="O13">
        <v>0</v>
      </c>
      <c r="P13">
        <f t="shared" si="1"/>
        <v>31638</v>
      </c>
    </row>
    <row r="14" spans="2:16" x14ac:dyDescent="0.25">
      <c r="B14" t="s">
        <v>15</v>
      </c>
      <c r="C14" t="s">
        <v>16</v>
      </c>
      <c r="D14" t="s">
        <v>18</v>
      </c>
      <c r="E14">
        <v>1343</v>
      </c>
      <c r="F14" t="str">
        <f t="shared" si="0"/>
        <v>1</v>
      </c>
      <c r="G14">
        <v>1</v>
      </c>
      <c r="H14">
        <v>1</v>
      </c>
      <c r="I14">
        <v>0</v>
      </c>
      <c r="K14">
        <v>80079</v>
      </c>
      <c r="L14">
        <v>80079</v>
      </c>
      <c r="M14">
        <v>80079</v>
      </c>
      <c r="N14">
        <v>80079</v>
      </c>
      <c r="O14">
        <v>0</v>
      </c>
      <c r="P14">
        <f t="shared" si="1"/>
        <v>80079</v>
      </c>
    </row>
    <row r="15" spans="2:16" x14ac:dyDescent="0.25">
      <c r="B15" t="s">
        <v>15</v>
      </c>
      <c r="C15" t="s">
        <v>16</v>
      </c>
      <c r="D15" t="s">
        <v>18</v>
      </c>
      <c r="E15">
        <v>1411</v>
      </c>
      <c r="F15" t="str">
        <f t="shared" si="0"/>
        <v>1</v>
      </c>
      <c r="G15">
        <v>1</v>
      </c>
      <c r="H15">
        <v>2</v>
      </c>
      <c r="I15">
        <v>1</v>
      </c>
      <c r="K15">
        <v>90877</v>
      </c>
      <c r="L15">
        <v>90877</v>
      </c>
      <c r="M15">
        <v>60582</v>
      </c>
      <c r="N15">
        <v>52153.2</v>
      </c>
      <c r="O15">
        <v>0</v>
      </c>
      <c r="P15">
        <f t="shared" si="1"/>
        <v>52153.2</v>
      </c>
    </row>
    <row r="16" spans="2:16" x14ac:dyDescent="0.25">
      <c r="B16" t="s">
        <v>15</v>
      </c>
      <c r="C16" t="s">
        <v>16</v>
      </c>
      <c r="D16" t="s">
        <v>18</v>
      </c>
      <c r="E16">
        <v>1411</v>
      </c>
      <c r="F16" t="str">
        <f t="shared" si="0"/>
        <v>1</v>
      </c>
      <c r="G16">
        <v>1</v>
      </c>
      <c r="H16">
        <v>2</v>
      </c>
      <c r="I16">
        <v>3</v>
      </c>
      <c r="K16">
        <v>64764</v>
      </c>
      <c r="L16">
        <v>64764</v>
      </c>
      <c r="M16">
        <v>32382</v>
      </c>
      <c r="N16">
        <v>24085.54</v>
      </c>
      <c r="O16">
        <v>0</v>
      </c>
      <c r="P16">
        <f t="shared" si="1"/>
        <v>24085.54</v>
      </c>
    </row>
    <row r="17" spans="2:16" x14ac:dyDescent="0.25">
      <c r="B17" t="s">
        <v>15</v>
      </c>
      <c r="C17" t="s">
        <v>16</v>
      </c>
      <c r="D17" t="s">
        <v>18</v>
      </c>
      <c r="E17">
        <v>1411</v>
      </c>
      <c r="F17" t="str">
        <f t="shared" si="0"/>
        <v>1</v>
      </c>
      <c r="G17">
        <v>1</v>
      </c>
      <c r="H17">
        <v>2</v>
      </c>
      <c r="I17">
        <v>8</v>
      </c>
      <c r="K17">
        <v>46690</v>
      </c>
      <c r="L17">
        <v>46690</v>
      </c>
      <c r="M17">
        <v>23346</v>
      </c>
      <c r="N17">
        <v>18465.5</v>
      </c>
      <c r="O17">
        <v>0</v>
      </c>
      <c r="P17">
        <f t="shared" si="1"/>
        <v>18465.5</v>
      </c>
    </row>
    <row r="18" spans="2:16" x14ac:dyDescent="0.25">
      <c r="B18" t="s">
        <v>15</v>
      </c>
      <c r="C18" t="s">
        <v>16</v>
      </c>
      <c r="D18" t="s">
        <v>18</v>
      </c>
      <c r="E18">
        <v>1421</v>
      </c>
      <c r="F18" t="str">
        <f t="shared" si="0"/>
        <v>1</v>
      </c>
      <c r="G18">
        <v>1</v>
      </c>
      <c r="H18">
        <v>2</v>
      </c>
      <c r="I18">
        <v>1</v>
      </c>
      <c r="K18">
        <v>52446</v>
      </c>
      <c r="L18">
        <v>52446</v>
      </c>
      <c r="M18">
        <v>52446</v>
      </c>
      <c r="N18">
        <v>17971.05</v>
      </c>
      <c r="O18">
        <v>0</v>
      </c>
      <c r="P18">
        <f t="shared" si="1"/>
        <v>17971.05</v>
      </c>
    </row>
    <row r="19" spans="2:16" x14ac:dyDescent="0.25">
      <c r="B19" t="s">
        <v>15</v>
      </c>
      <c r="C19" t="s">
        <v>16</v>
      </c>
      <c r="D19" t="s">
        <v>18</v>
      </c>
      <c r="E19">
        <v>1421</v>
      </c>
      <c r="F19" t="str">
        <f t="shared" si="0"/>
        <v>1</v>
      </c>
      <c r="G19">
        <v>1</v>
      </c>
      <c r="H19">
        <v>2</v>
      </c>
      <c r="I19">
        <v>3</v>
      </c>
      <c r="K19">
        <v>96122</v>
      </c>
      <c r="L19">
        <v>96122</v>
      </c>
      <c r="M19">
        <v>48060</v>
      </c>
      <c r="N19">
        <v>39678.199999999997</v>
      </c>
      <c r="O19">
        <v>0</v>
      </c>
      <c r="P19">
        <f t="shared" si="1"/>
        <v>39678.199999999997</v>
      </c>
    </row>
    <row r="20" spans="2:16" x14ac:dyDescent="0.25">
      <c r="B20" t="s">
        <v>15</v>
      </c>
      <c r="C20" t="s">
        <v>16</v>
      </c>
      <c r="D20" t="s">
        <v>18</v>
      </c>
      <c r="E20">
        <v>1431</v>
      </c>
      <c r="F20" t="str">
        <f t="shared" si="0"/>
        <v>1</v>
      </c>
      <c r="G20">
        <v>1</v>
      </c>
      <c r="H20">
        <v>2</v>
      </c>
      <c r="I20">
        <v>0</v>
      </c>
      <c r="K20">
        <v>54449</v>
      </c>
      <c r="L20">
        <v>54449</v>
      </c>
      <c r="M20">
        <v>54449</v>
      </c>
      <c r="N20">
        <v>27026.799999999999</v>
      </c>
      <c r="O20">
        <v>0</v>
      </c>
      <c r="P20">
        <f t="shared" si="1"/>
        <v>27026.799999999999</v>
      </c>
    </row>
    <row r="21" spans="2:16" x14ac:dyDescent="0.25">
      <c r="B21" t="s">
        <v>15</v>
      </c>
      <c r="C21" t="s">
        <v>16</v>
      </c>
      <c r="D21" t="s">
        <v>18</v>
      </c>
      <c r="E21">
        <v>1441</v>
      </c>
      <c r="F21" t="str">
        <f t="shared" si="0"/>
        <v>1</v>
      </c>
      <c r="G21">
        <v>1</v>
      </c>
      <c r="H21">
        <v>2</v>
      </c>
      <c r="I21">
        <v>0</v>
      </c>
      <c r="K21">
        <v>17222</v>
      </c>
      <c r="L21">
        <v>17222</v>
      </c>
      <c r="M21">
        <v>8610</v>
      </c>
      <c r="N21">
        <v>5496.15</v>
      </c>
      <c r="O21">
        <v>11725.85</v>
      </c>
      <c r="P21">
        <f t="shared" si="1"/>
        <v>-6229.7000000000007</v>
      </c>
    </row>
    <row r="22" spans="2:16" x14ac:dyDescent="0.25">
      <c r="B22" t="s">
        <v>15</v>
      </c>
      <c r="C22" t="s">
        <v>16</v>
      </c>
      <c r="D22" t="s">
        <v>18</v>
      </c>
      <c r="E22">
        <v>1443</v>
      </c>
      <c r="F22" t="str">
        <f t="shared" si="0"/>
        <v>1</v>
      </c>
      <c r="G22">
        <v>1</v>
      </c>
      <c r="H22">
        <v>2</v>
      </c>
      <c r="I22">
        <v>0</v>
      </c>
      <c r="K22">
        <v>16974</v>
      </c>
      <c r="L22">
        <v>16974</v>
      </c>
      <c r="M22">
        <v>8484</v>
      </c>
      <c r="N22">
        <v>2432.5700000000002</v>
      </c>
      <c r="O22">
        <v>12192.61</v>
      </c>
      <c r="P22">
        <f t="shared" si="1"/>
        <v>-9760.0400000000009</v>
      </c>
    </row>
    <row r="23" spans="2:16" x14ac:dyDescent="0.25">
      <c r="B23" t="s">
        <v>15</v>
      </c>
      <c r="C23" t="s">
        <v>16</v>
      </c>
      <c r="D23" t="s">
        <v>18</v>
      </c>
      <c r="E23">
        <v>1511</v>
      </c>
      <c r="F23" t="str">
        <f t="shared" si="0"/>
        <v>1</v>
      </c>
      <c r="G23">
        <v>1</v>
      </c>
      <c r="H23">
        <v>2</v>
      </c>
      <c r="I23">
        <v>0</v>
      </c>
      <c r="K23">
        <v>98658</v>
      </c>
      <c r="L23">
        <v>98658</v>
      </c>
      <c r="M23">
        <v>49326</v>
      </c>
      <c r="N23">
        <v>13128.47</v>
      </c>
      <c r="O23">
        <v>0</v>
      </c>
      <c r="P23">
        <f t="shared" si="1"/>
        <v>13128.47</v>
      </c>
    </row>
    <row r="24" spans="2:16" x14ac:dyDescent="0.25">
      <c r="B24" t="s">
        <v>15</v>
      </c>
      <c r="C24" t="s">
        <v>16</v>
      </c>
      <c r="D24" t="s">
        <v>18</v>
      </c>
      <c r="E24">
        <v>1541</v>
      </c>
      <c r="F24" t="str">
        <f t="shared" si="0"/>
        <v>1</v>
      </c>
      <c r="G24">
        <v>1</v>
      </c>
      <c r="H24">
        <v>1</v>
      </c>
      <c r="I24">
        <v>0</v>
      </c>
      <c r="K24">
        <v>33813</v>
      </c>
      <c r="L24">
        <v>33813</v>
      </c>
      <c r="M24">
        <v>33813</v>
      </c>
      <c r="N24">
        <v>33813</v>
      </c>
      <c r="O24">
        <v>0</v>
      </c>
      <c r="P24">
        <f t="shared" si="1"/>
        <v>33813</v>
      </c>
    </row>
    <row r="25" spans="2:16" x14ac:dyDescent="0.25">
      <c r="B25" t="s">
        <v>15</v>
      </c>
      <c r="C25" t="s">
        <v>16</v>
      </c>
      <c r="D25" t="s">
        <v>18</v>
      </c>
      <c r="E25">
        <v>1541</v>
      </c>
      <c r="F25" t="str">
        <f t="shared" si="0"/>
        <v>1</v>
      </c>
      <c r="G25">
        <v>1</v>
      </c>
      <c r="H25">
        <v>1</v>
      </c>
      <c r="I25">
        <v>7</v>
      </c>
      <c r="K25">
        <v>111474</v>
      </c>
      <c r="L25">
        <v>111474</v>
      </c>
      <c r="M25">
        <v>0</v>
      </c>
      <c r="N25">
        <v>0</v>
      </c>
      <c r="O25">
        <v>0</v>
      </c>
      <c r="P25">
        <f t="shared" si="1"/>
        <v>0</v>
      </c>
    </row>
    <row r="26" spans="2:16" x14ac:dyDescent="0.25">
      <c r="B26" t="s">
        <v>15</v>
      </c>
      <c r="C26" t="s">
        <v>16</v>
      </c>
      <c r="D26" t="s">
        <v>18</v>
      </c>
      <c r="E26">
        <v>1541</v>
      </c>
      <c r="F26" t="str">
        <f t="shared" si="0"/>
        <v>1</v>
      </c>
      <c r="G26">
        <v>1</v>
      </c>
      <c r="H26">
        <v>2</v>
      </c>
      <c r="I26">
        <v>8</v>
      </c>
      <c r="K26">
        <v>110541</v>
      </c>
      <c r="L26">
        <v>110541</v>
      </c>
      <c r="M26">
        <v>0</v>
      </c>
      <c r="N26">
        <v>0</v>
      </c>
      <c r="O26">
        <v>0</v>
      </c>
      <c r="P26">
        <f t="shared" si="1"/>
        <v>0</v>
      </c>
    </row>
    <row r="27" spans="2:16" x14ac:dyDescent="0.25">
      <c r="B27" t="s">
        <v>15</v>
      </c>
      <c r="C27" t="s">
        <v>16</v>
      </c>
      <c r="D27" t="s">
        <v>18</v>
      </c>
      <c r="E27">
        <v>1541</v>
      </c>
      <c r="F27" t="str">
        <f t="shared" si="0"/>
        <v>1</v>
      </c>
      <c r="G27">
        <v>1</v>
      </c>
      <c r="H27">
        <v>2</v>
      </c>
      <c r="I27">
        <v>18</v>
      </c>
      <c r="K27">
        <v>74901</v>
      </c>
      <c r="L27">
        <v>74901</v>
      </c>
      <c r="M27">
        <v>0</v>
      </c>
      <c r="N27">
        <v>0</v>
      </c>
      <c r="O27">
        <v>0</v>
      </c>
      <c r="P27">
        <f t="shared" si="1"/>
        <v>0</v>
      </c>
    </row>
    <row r="28" spans="2:16" x14ac:dyDescent="0.25">
      <c r="B28" t="s">
        <v>15</v>
      </c>
      <c r="C28" t="s">
        <v>16</v>
      </c>
      <c r="D28" t="s">
        <v>18</v>
      </c>
      <c r="E28">
        <v>1542</v>
      </c>
      <c r="F28" t="str">
        <f t="shared" si="0"/>
        <v>1</v>
      </c>
      <c r="G28">
        <v>1</v>
      </c>
      <c r="H28">
        <v>1</v>
      </c>
      <c r="I28">
        <v>0</v>
      </c>
      <c r="K28">
        <v>9156</v>
      </c>
      <c r="L28">
        <v>9156</v>
      </c>
      <c r="M28">
        <v>4578</v>
      </c>
      <c r="N28">
        <v>3815</v>
      </c>
      <c r="O28">
        <v>0</v>
      </c>
      <c r="P28">
        <f t="shared" si="1"/>
        <v>3815</v>
      </c>
    </row>
    <row r="29" spans="2:16" x14ac:dyDescent="0.25">
      <c r="B29" t="s">
        <v>15</v>
      </c>
      <c r="C29" t="s">
        <v>16</v>
      </c>
      <c r="D29" t="s">
        <v>18</v>
      </c>
      <c r="E29">
        <v>1544</v>
      </c>
      <c r="F29" t="str">
        <f t="shared" si="0"/>
        <v>1</v>
      </c>
      <c r="G29">
        <v>1</v>
      </c>
      <c r="H29">
        <v>1</v>
      </c>
      <c r="I29">
        <v>0</v>
      </c>
      <c r="K29">
        <v>92159</v>
      </c>
      <c r="L29">
        <v>92159</v>
      </c>
      <c r="M29">
        <v>92159</v>
      </c>
      <c r="N29">
        <v>92159</v>
      </c>
      <c r="O29">
        <v>0</v>
      </c>
      <c r="P29">
        <f t="shared" si="1"/>
        <v>92159</v>
      </c>
    </row>
    <row r="30" spans="2:16" x14ac:dyDescent="0.25">
      <c r="B30" t="s">
        <v>15</v>
      </c>
      <c r="C30" t="s">
        <v>16</v>
      </c>
      <c r="D30" t="s">
        <v>18</v>
      </c>
      <c r="E30">
        <v>1545</v>
      </c>
      <c r="F30" t="str">
        <f t="shared" si="0"/>
        <v>1</v>
      </c>
      <c r="G30">
        <v>1</v>
      </c>
      <c r="H30">
        <v>1</v>
      </c>
      <c r="I30">
        <v>0</v>
      </c>
      <c r="K30">
        <v>8726</v>
      </c>
      <c r="L30">
        <v>8726</v>
      </c>
      <c r="M30">
        <v>8726</v>
      </c>
      <c r="N30">
        <v>8726</v>
      </c>
      <c r="O30">
        <v>0</v>
      </c>
      <c r="P30">
        <f t="shared" si="1"/>
        <v>8726</v>
      </c>
    </row>
    <row r="31" spans="2:16" x14ac:dyDescent="0.25">
      <c r="B31" t="s">
        <v>15</v>
      </c>
      <c r="C31" t="s">
        <v>16</v>
      </c>
      <c r="D31" t="s">
        <v>18</v>
      </c>
      <c r="E31">
        <v>1545</v>
      </c>
      <c r="F31" t="str">
        <f t="shared" si="0"/>
        <v>1</v>
      </c>
      <c r="G31">
        <v>1</v>
      </c>
      <c r="H31">
        <v>1</v>
      </c>
      <c r="I31">
        <v>8</v>
      </c>
      <c r="K31">
        <v>5966</v>
      </c>
      <c r="L31">
        <v>5966</v>
      </c>
      <c r="M31">
        <v>5966</v>
      </c>
      <c r="N31">
        <v>5966</v>
      </c>
      <c r="O31">
        <v>0</v>
      </c>
      <c r="P31">
        <f t="shared" si="1"/>
        <v>5966</v>
      </c>
    </row>
    <row r="32" spans="2:16" x14ac:dyDescent="0.25">
      <c r="B32" t="s">
        <v>15</v>
      </c>
      <c r="C32" t="s">
        <v>16</v>
      </c>
      <c r="D32" t="s">
        <v>18</v>
      </c>
      <c r="E32">
        <v>1545</v>
      </c>
      <c r="F32" t="str">
        <f t="shared" si="0"/>
        <v>1</v>
      </c>
      <c r="G32">
        <v>1</v>
      </c>
      <c r="H32">
        <v>1</v>
      </c>
      <c r="I32">
        <v>9</v>
      </c>
      <c r="K32">
        <v>91527</v>
      </c>
      <c r="L32">
        <v>91527</v>
      </c>
      <c r="M32">
        <v>91527</v>
      </c>
      <c r="N32">
        <v>91527</v>
      </c>
      <c r="O32">
        <v>0</v>
      </c>
      <c r="P32">
        <f t="shared" si="1"/>
        <v>91527</v>
      </c>
    </row>
    <row r="33" spans="2:16" x14ac:dyDescent="0.25">
      <c r="B33" t="s">
        <v>15</v>
      </c>
      <c r="C33" t="s">
        <v>16</v>
      </c>
      <c r="D33" t="s">
        <v>18</v>
      </c>
      <c r="E33">
        <v>1545</v>
      </c>
      <c r="F33" t="str">
        <f t="shared" si="0"/>
        <v>1</v>
      </c>
      <c r="G33">
        <v>1</v>
      </c>
      <c r="H33">
        <v>1</v>
      </c>
      <c r="I33">
        <v>10</v>
      </c>
      <c r="K33">
        <v>83233</v>
      </c>
      <c r="L33">
        <v>83233</v>
      </c>
      <c r="M33">
        <v>83233</v>
      </c>
      <c r="N33">
        <v>83233</v>
      </c>
      <c r="O33">
        <v>0</v>
      </c>
      <c r="P33">
        <f t="shared" si="1"/>
        <v>83233</v>
      </c>
    </row>
    <row r="34" spans="2:16" x14ac:dyDescent="0.25">
      <c r="B34" t="s">
        <v>15</v>
      </c>
      <c r="C34" t="s">
        <v>16</v>
      </c>
      <c r="D34" t="s">
        <v>18</v>
      </c>
      <c r="E34">
        <v>1546</v>
      </c>
      <c r="F34" t="str">
        <f t="shared" si="0"/>
        <v>1</v>
      </c>
      <c r="G34">
        <v>1</v>
      </c>
      <c r="H34">
        <v>1</v>
      </c>
      <c r="I34">
        <v>0</v>
      </c>
      <c r="K34">
        <v>20115</v>
      </c>
      <c r="L34">
        <v>20115</v>
      </c>
      <c r="M34">
        <v>20115</v>
      </c>
      <c r="N34">
        <v>20115</v>
      </c>
      <c r="O34">
        <v>0</v>
      </c>
      <c r="P34">
        <f t="shared" si="1"/>
        <v>20115</v>
      </c>
    </row>
    <row r="35" spans="2:16" x14ac:dyDescent="0.25">
      <c r="B35" t="s">
        <v>15</v>
      </c>
      <c r="C35" t="s">
        <v>16</v>
      </c>
      <c r="D35" t="s">
        <v>18</v>
      </c>
      <c r="E35">
        <v>1546</v>
      </c>
      <c r="F35" t="str">
        <f t="shared" si="0"/>
        <v>1</v>
      </c>
      <c r="G35">
        <v>1</v>
      </c>
      <c r="H35">
        <v>1</v>
      </c>
      <c r="I35">
        <v>6</v>
      </c>
      <c r="K35">
        <v>7174</v>
      </c>
      <c r="L35">
        <v>7174</v>
      </c>
      <c r="M35">
        <v>6456</v>
      </c>
      <c r="N35">
        <v>0</v>
      </c>
      <c r="O35">
        <v>0</v>
      </c>
      <c r="P35">
        <f t="shared" si="1"/>
        <v>0</v>
      </c>
    </row>
    <row r="36" spans="2:16" x14ac:dyDescent="0.25">
      <c r="B36" t="s">
        <v>15</v>
      </c>
      <c r="C36" t="s">
        <v>16</v>
      </c>
      <c r="D36" t="s">
        <v>18</v>
      </c>
      <c r="E36">
        <v>1546</v>
      </c>
      <c r="F36" t="str">
        <f t="shared" si="0"/>
        <v>1</v>
      </c>
      <c r="G36">
        <v>1</v>
      </c>
      <c r="H36">
        <v>1</v>
      </c>
      <c r="I36">
        <v>51</v>
      </c>
      <c r="K36">
        <v>96038</v>
      </c>
      <c r="L36">
        <v>96038</v>
      </c>
      <c r="M36">
        <v>64026</v>
      </c>
      <c r="N36">
        <v>39926</v>
      </c>
      <c r="O36">
        <v>0</v>
      </c>
      <c r="P36">
        <f t="shared" si="1"/>
        <v>39926</v>
      </c>
    </row>
    <row r="37" spans="2:16" x14ac:dyDescent="0.25">
      <c r="B37" t="s">
        <v>15</v>
      </c>
      <c r="C37" t="s">
        <v>16</v>
      </c>
      <c r="D37" t="s">
        <v>18</v>
      </c>
      <c r="E37">
        <v>1547</v>
      </c>
      <c r="F37" t="str">
        <f t="shared" si="0"/>
        <v>1</v>
      </c>
      <c r="G37">
        <v>1</v>
      </c>
      <c r="H37">
        <v>1</v>
      </c>
      <c r="I37">
        <v>0</v>
      </c>
      <c r="K37">
        <v>30552</v>
      </c>
      <c r="L37">
        <v>30552</v>
      </c>
      <c r="M37">
        <v>30552</v>
      </c>
      <c r="N37">
        <v>30552</v>
      </c>
      <c r="O37">
        <v>0</v>
      </c>
      <c r="P37">
        <f t="shared" si="1"/>
        <v>30552</v>
      </c>
    </row>
    <row r="38" spans="2:16" x14ac:dyDescent="0.25">
      <c r="B38" t="s">
        <v>15</v>
      </c>
      <c r="C38" t="s">
        <v>16</v>
      </c>
      <c r="D38" t="s">
        <v>18</v>
      </c>
      <c r="E38">
        <v>1547</v>
      </c>
      <c r="F38" t="str">
        <f t="shared" si="0"/>
        <v>1</v>
      </c>
      <c r="G38">
        <v>1</v>
      </c>
      <c r="H38">
        <v>1</v>
      </c>
      <c r="I38">
        <v>8</v>
      </c>
      <c r="K38">
        <v>2134</v>
      </c>
      <c r="L38">
        <v>2134</v>
      </c>
      <c r="M38">
        <v>2134</v>
      </c>
      <c r="N38">
        <v>2134</v>
      </c>
      <c r="O38">
        <v>0</v>
      </c>
      <c r="P38">
        <f t="shared" si="1"/>
        <v>2134</v>
      </c>
    </row>
    <row r="39" spans="2:16" x14ac:dyDescent="0.25">
      <c r="B39" t="s">
        <v>15</v>
      </c>
      <c r="C39" t="s">
        <v>16</v>
      </c>
      <c r="D39" t="s">
        <v>18</v>
      </c>
      <c r="E39">
        <v>1548</v>
      </c>
      <c r="F39" t="str">
        <f t="shared" si="0"/>
        <v>1</v>
      </c>
      <c r="G39">
        <v>1</v>
      </c>
      <c r="H39">
        <v>1</v>
      </c>
      <c r="I39">
        <v>0</v>
      </c>
      <c r="K39">
        <v>55046</v>
      </c>
      <c r="L39">
        <v>55046</v>
      </c>
      <c r="M39">
        <v>55046</v>
      </c>
      <c r="N39">
        <v>55046</v>
      </c>
      <c r="O39">
        <v>0</v>
      </c>
      <c r="P39">
        <f t="shared" si="1"/>
        <v>55046</v>
      </c>
    </row>
    <row r="40" spans="2:16" x14ac:dyDescent="0.25">
      <c r="B40" t="s">
        <v>15</v>
      </c>
      <c r="C40" t="s">
        <v>16</v>
      </c>
      <c r="D40" t="s">
        <v>18</v>
      </c>
      <c r="E40">
        <v>1549</v>
      </c>
      <c r="F40" t="str">
        <f t="shared" si="0"/>
        <v>1</v>
      </c>
      <c r="G40">
        <v>1</v>
      </c>
      <c r="H40">
        <v>1</v>
      </c>
      <c r="I40">
        <v>6</v>
      </c>
      <c r="K40">
        <v>68803</v>
      </c>
      <c r="L40">
        <v>68803</v>
      </c>
      <c r="M40">
        <v>68803</v>
      </c>
      <c r="N40">
        <v>17201</v>
      </c>
      <c r="O40">
        <v>0</v>
      </c>
      <c r="P40">
        <f t="shared" si="1"/>
        <v>17201</v>
      </c>
    </row>
    <row r="41" spans="2:16" x14ac:dyDescent="0.25">
      <c r="B41" t="s">
        <v>15</v>
      </c>
      <c r="C41" t="s">
        <v>16</v>
      </c>
      <c r="D41" t="s">
        <v>18</v>
      </c>
      <c r="E41">
        <v>1551</v>
      </c>
      <c r="F41" t="str">
        <f t="shared" si="0"/>
        <v>1</v>
      </c>
      <c r="G41">
        <v>1</v>
      </c>
      <c r="H41">
        <v>1</v>
      </c>
      <c r="I41">
        <v>0</v>
      </c>
      <c r="K41">
        <v>2987</v>
      </c>
      <c r="L41">
        <v>2987</v>
      </c>
      <c r="M41">
        <v>1494</v>
      </c>
      <c r="N41">
        <v>396</v>
      </c>
      <c r="O41">
        <v>0</v>
      </c>
      <c r="P41">
        <f t="shared" si="1"/>
        <v>396</v>
      </c>
    </row>
    <row r="42" spans="2:16" x14ac:dyDescent="0.25">
      <c r="B42" t="s">
        <v>15</v>
      </c>
      <c r="C42" t="s">
        <v>16</v>
      </c>
      <c r="D42" t="s">
        <v>18</v>
      </c>
      <c r="E42">
        <v>1591</v>
      </c>
      <c r="F42" t="str">
        <f t="shared" si="0"/>
        <v>1</v>
      </c>
      <c r="G42">
        <v>1</v>
      </c>
      <c r="H42">
        <v>1</v>
      </c>
      <c r="I42">
        <v>0</v>
      </c>
      <c r="K42">
        <v>98323</v>
      </c>
      <c r="L42">
        <v>98323</v>
      </c>
      <c r="M42">
        <v>98323</v>
      </c>
      <c r="N42">
        <v>98323</v>
      </c>
      <c r="O42">
        <v>0</v>
      </c>
      <c r="P42">
        <f t="shared" si="1"/>
        <v>98323</v>
      </c>
    </row>
    <row r="43" spans="2:16" x14ac:dyDescent="0.25">
      <c r="B43" t="s">
        <v>15</v>
      </c>
      <c r="C43" t="s">
        <v>16</v>
      </c>
      <c r="D43" t="s">
        <v>18</v>
      </c>
      <c r="E43">
        <v>1593</v>
      </c>
      <c r="F43" t="str">
        <f t="shared" si="0"/>
        <v>1</v>
      </c>
      <c r="G43">
        <v>1</v>
      </c>
      <c r="H43">
        <v>1</v>
      </c>
      <c r="I43">
        <v>0</v>
      </c>
      <c r="K43">
        <v>24126</v>
      </c>
      <c r="L43">
        <v>24126</v>
      </c>
      <c r="M43">
        <v>21712</v>
      </c>
      <c r="N43">
        <v>15681</v>
      </c>
      <c r="O43">
        <v>0</v>
      </c>
      <c r="P43">
        <f t="shared" si="1"/>
        <v>15681</v>
      </c>
    </row>
    <row r="44" spans="2:16" x14ac:dyDescent="0.25">
      <c r="B44" t="s">
        <v>15</v>
      </c>
      <c r="C44" t="s">
        <v>16</v>
      </c>
      <c r="D44" t="s">
        <v>18</v>
      </c>
      <c r="E44">
        <v>1594</v>
      </c>
      <c r="F44" t="str">
        <f t="shared" si="0"/>
        <v>1</v>
      </c>
      <c r="G44">
        <v>1</v>
      </c>
      <c r="H44">
        <v>1</v>
      </c>
      <c r="I44">
        <v>0</v>
      </c>
      <c r="K44">
        <v>4199</v>
      </c>
      <c r="L44">
        <v>4199</v>
      </c>
      <c r="M44">
        <v>4199</v>
      </c>
      <c r="N44">
        <v>2099</v>
      </c>
      <c r="O44">
        <v>0</v>
      </c>
      <c r="P44">
        <f t="shared" si="1"/>
        <v>2099</v>
      </c>
    </row>
    <row r="45" spans="2:16" x14ac:dyDescent="0.25">
      <c r="B45" t="s">
        <v>15</v>
      </c>
      <c r="C45" t="s">
        <v>16</v>
      </c>
      <c r="D45" t="s">
        <v>18</v>
      </c>
      <c r="E45">
        <v>1711</v>
      </c>
      <c r="F45" t="str">
        <f t="shared" si="0"/>
        <v>1</v>
      </c>
      <c r="G45">
        <v>1</v>
      </c>
      <c r="H45">
        <v>1</v>
      </c>
      <c r="I45">
        <v>0</v>
      </c>
      <c r="K45">
        <v>4739</v>
      </c>
      <c r="L45">
        <v>4739</v>
      </c>
      <c r="M45">
        <v>4739</v>
      </c>
      <c r="N45">
        <v>4739</v>
      </c>
      <c r="O45">
        <v>0</v>
      </c>
      <c r="P45">
        <f t="shared" si="1"/>
        <v>4739</v>
      </c>
    </row>
    <row r="46" spans="2:16" x14ac:dyDescent="0.25">
      <c r="B46" t="s">
        <v>15</v>
      </c>
      <c r="C46" t="s">
        <v>16</v>
      </c>
      <c r="D46" t="s">
        <v>18</v>
      </c>
      <c r="E46">
        <v>1713</v>
      </c>
      <c r="F46" t="str">
        <f t="shared" si="0"/>
        <v>1</v>
      </c>
      <c r="G46">
        <v>1</v>
      </c>
      <c r="H46">
        <v>1</v>
      </c>
      <c r="I46">
        <v>0</v>
      </c>
      <c r="K46">
        <v>97888</v>
      </c>
      <c r="L46">
        <v>97888</v>
      </c>
      <c r="M46">
        <v>0</v>
      </c>
      <c r="N46">
        <v>0</v>
      </c>
      <c r="O46">
        <v>0</v>
      </c>
      <c r="P46">
        <f t="shared" si="1"/>
        <v>0</v>
      </c>
    </row>
    <row r="47" spans="2:16" x14ac:dyDescent="0.25">
      <c r="B47" t="s">
        <v>15</v>
      </c>
      <c r="C47" t="s">
        <v>16</v>
      </c>
      <c r="D47" t="s">
        <v>18</v>
      </c>
      <c r="E47">
        <v>1713</v>
      </c>
      <c r="F47" t="str">
        <f t="shared" si="0"/>
        <v>1</v>
      </c>
      <c r="G47">
        <v>1</v>
      </c>
      <c r="H47">
        <v>1</v>
      </c>
      <c r="I47">
        <v>6</v>
      </c>
      <c r="K47">
        <v>5928</v>
      </c>
      <c r="L47">
        <v>5928</v>
      </c>
      <c r="M47">
        <v>0</v>
      </c>
      <c r="N47">
        <v>0</v>
      </c>
      <c r="O47">
        <v>0</v>
      </c>
      <c r="P47">
        <f t="shared" si="1"/>
        <v>0</v>
      </c>
    </row>
    <row r="48" spans="2:16" x14ac:dyDescent="0.25">
      <c r="B48" t="s">
        <v>15</v>
      </c>
      <c r="C48" t="s">
        <v>16</v>
      </c>
      <c r="D48" t="s">
        <v>18</v>
      </c>
      <c r="E48">
        <v>1714</v>
      </c>
      <c r="F48" t="str">
        <f t="shared" si="0"/>
        <v>1</v>
      </c>
      <c r="G48">
        <v>1</v>
      </c>
      <c r="H48">
        <v>1</v>
      </c>
      <c r="I48">
        <v>0</v>
      </c>
      <c r="K48">
        <v>37891</v>
      </c>
      <c r="L48">
        <v>37891</v>
      </c>
      <c r="M48">
        <v>18948</v>
      </c>
      <c r="N48">
        <v>18948</v>
      </c>
      <c r="O48">
        <v>0</v>
      </c>
      <c r="P48">
        <f t="shared" si="1"/>
        <v>18948</v>
      </c>
    </row>
    <row r="49" spans="2:16" x14ac:dyDescent="0.25">
      <c r="B49" t="s">
        <v>15</v>
      </c>
      <c r="C49" t="s">
        <v>16</v>
      </c>
      <c r="D49" t="s">
        <v>18</v>
      </c>
      <c r="E49">
        <v>2151</v>
      </c>
      <c r="F49" t="str">
        <f t="shared" si="0"/>
        <v>2</v>
      </c>
      <c r="G49">
        <v>1</v>
      </c>
      <c r="H49">
        <v>1</v>
      </c>
      <c r="I49">
        <v>0</v>
      </c>
      <c r="K49">
        <v>300000</v>
      </c>
      <c r="L49">
        <v>300000</v>
      </c>
      <c r="M49">
        <v>138500</v>
      </c>
      <c r="N49">
        <v>0</v>
      </c>
      <c r="O49">
        <v>0</v>
      </c>
      <c r="P49">
        <f t="shared" si="1"/>
        <v>0</v>
      </c>
    </row>
    <row r="50" spans="2:16" x14ac:dyDescent="0.25">
      <c r="B50" t="s">
        <v>15</v>
      </c>
      <c r="C50" t="s">
        <v>16</v>
      </c>
      <c r="D50" t="s">
        <v>18</v>
      </c>
      <c r="E50">
        <v>2371</v>
      </c>
      <c r="F50" t="str">
        <f t="shared" si="0"/>
        <v>2</v>
      </c>
      <c r="G50">
        <v>1</v>
      </c>
      <c r="H50">
        <v>1</v>
      </c>
      <c r="I50">
        <v>0</v>
      </c>
      <c r="K50">
        <v>300000</v>
      </c>
      <c r="L50">
        <v>300000</v>
      </c>
      <c r="M50">
        <v>100000</v>
      </c>
      <c r="N50">
        <v>0</v>
      </c>
      <c r="O50">
        <v>0</v>
      </c>
      <c r="P50">
        <f t="shared" si="1"/>
        <v>0</v>
      </c>
    </row>
    <row r="51" spans="2:16" x14ac:dyDescent="0.25">
      <c r="B51" t="s">
        <v>15</v>
      </c>
      <c r="C51" t="s">
        <v>16</v>
      </c>
      <c r="D51" t="s">
        <v>18</v>
      </c>
      <c r="E51">
        <v>2531</v>
      </c>
      <c r="F51" t="str">
        <f t="shared" si="0"/>
        <v>2</v>
      </c>
      <c r="G51">
        <v>1</v>
      </c>
      <c r="H51">
        <v>1</v>
      </c>
      <c r="I51">
        <v>0</v>
      </c>
      <c r="K51">
        <v>700000</v>
      </c>
      <c r="L51">
        <v>700000</v>
      </c>
      <c r="M51">
        <v>350000</v>
      </c>
      <c r="N51">
        <v>0</v>
      </c>
      <c r="O51">
        <v>0</v>
      </c>
      <c r="P51">
        <f t="shared" si="1"/>
        <v>0</v>
      </c>
    </row>
    <row r="52" spans="2:16" x14ac:dyDescent="0.25">
      <c r="B52" t="s">
        <v>15</v>
      </c>
      <c r="C52" t="s">
        <v>16</v>
      </c>
      <c r="D52" t="s">
        <v>18</v>
      </c>
      <c r="E52">
        <v>2541</v>
      </c>
      <c r="F52" t="str">
        <f t="shared" si="0"/>
        <v>2</v>
      </c>
      <c r="G52">
        <v>1</v>
      </c>
      <c r="H52">
        <v>1</v>
      </c>
      <c r="I52">
        <v>0</v>
      </c>
      <c r="K52">
        <v>800000</v>
      </c>
      <c r="L52">
        <v>800000</v>
      </c>
      <c r="M52">
        <v>400000</v>
      </c>
      <c r="N52">
        <v>0</v>
      </c>
      <c r="O52">
        <v>0</v>
      </c>
      <c r="P52">
        <f t="shared" si="1"/>
        <v>0</v>
      </c>
    </row>
    <row r="53" spans="2:16" x14ac:dyDescent="0.25">
      <c r="B53" t="s">
        <v>15</v>
      </c>
      <c r="C53" t="s">
        <v>16</v>
      </c>
      <c r="D53" t="s">
        <v>18</v>
      </c>
      <c r="E53">
        <v>2711</v>
      </c>
      <c r="F53" t="str">
        <f t="shared" si="0"/>
        <v>2</v>
      </c>
      <c r="G53">
        <v>1</v>
      </c>
      <c r="H53">
        <v>1</v>
      </c>
      <c r="I53">
        <v>0</v>
      </c>
      <c r="K53">
        <v>1400000</v>
      </c>
      <c r="L53">
        <v>1400000</v>
      </c>
      <c r="M53">
        <v>900000</v>
      </c>
      <c r="N53">
        <v>0</v>
      </c>
      <c r="O53">
        <v>0</v>
      </c>
      <c r="P53">
        <f t="shared" si="1"/>
        <v>0</v>
      </c>
    </row>
    <row r="54" spans="2:16" x14ac:dyDescent="0.25">
      <c r="B54" t="s">
        <v>15</v>
      </c>
      <c r="C54" t="s">
        <v>16</v>
      </c>
      <c r="D54" t="s">
        <v>18</v>
      </c>
      <c r="E54">
        <v>2721</v>
      </c>
      <c r="F54" t="str">
        <f t="shared" si="0"/>
        <v>2</v>
      </c>
      <c r="G54">
        <v>1</v>
      </c>
      <c r="H54">
        <v>1</v>
      </c>
      <c r="I54">
        <v>0</v>
      </c>
      <c r="K54">
        <v>1400000</v>
      </c>
      <c r="L54">
        <v>1400000</v>
      </c>
      <c r="M54">
        <v>900000</v>
      </c>
      <c r="N54">
        <v>0</v>
      </c>
      <c r="O54">
        <v>0</v>
      </c>
      <c r="P54">
        <f t="shared" si="1"/>
        <v>0</v>
      </c>
    </row>
    <row r="55" spans="2:16" x14ac:dyDescent="0.25">
      <c r="B55" t="s">
        <v>15</v>
      </c>
      <c r="C55" t="s">
        <v>16</v>
      </c>
      <c r="D55" t="s">
        <v>18</v>
      </c>
      <c r="E55">
        <v>3981</v>
      </c>
      <c r="F55" t="str">
        <f t="shared" si="0"/>
        <v>3</v>
      </c>
      <c r="G55">
        <v>1</v>
      </c>
      <c r="H55">
        <v>2</v>
      </c>
      <c r="I55">
        <v>0</v>
      </c>
      <c r="K55">
        <v>48989</v>
      </c>
      <c r="L55">
        <v>48989</v>
      </c>
      <c r="M55">
        <v>24492</v>
      </c>
      <c r="N55">
        <v>17684</v>
      </c>
      <c r="O55">
        <v>0</v>
      </c>
      <c r="P55">
        <f t="shared" si="1"/>
        <v>17684</v>
      </c>
    </row>
    <row r="56" spans="2:16" x14ac:dyDescent="0.25">
      <c r="B56" t="s">
        <v>15</v>
      </c>
      <c r="C56" t="s">
        <v>16</v>
      </c>
      <c r="D56" t="s">
        <v>18</v>
      </c>
      <c r="E56">
        <v>3981</v>
      </c>
      <c r="F56" t="str">
        <f t="shared" si="0"/>
        <v>3</v>
      </c>
      <c r="G56">
        <v>1</v>
      </c>
      <c r="H56">
        <v>2</v>
      </c>
      <c r="I56">
        <v>8</v>
      </c>
      <c r="K56">
        <v>52260</v>
      </c>
      <c r="L56">
        <v>52260</v>
      </c>
      <c r="M56">
        <v>26130</v>
      </c>
      <c r="N56">
        <v>16964</v>
      </c>
      <c r="O56">
        <v>0</v>
      </c>
      <c r="P56">
        <f t="shared" si="1"/>
        <v>16964</v>
      </c>
    </row>
    <row r="57" spans="2:16" x14ac:dyDescent="0.25">
      <c r="B57" t="s">
        <v>15</v>
      </c>
      <c r="C57" t="s">
        <v>16</v>
      </c>
      <c r="D57" t="s">
        <v>18</v>
      </c>
      <c r="E57">
        <v>3982</v>
      </c>
      <c r="F57" t="str">
        <f t="shared" si="0"/>
        <v>3</v>
      </c>
      <c r="G57">
        <v>1</v>
      </c>
      <c r="H57">
        <v>1</v>
      </c>
      <c r="I57">
        <v>0</v>
      </c>
      <c r="K57">
        <v>39165</v>
      </c>
      <c r="L57">
        <v>39165</v>
      </c>
      <c r="M57">
        <v>17623</v>
      </c>
      <c r="N57">
        <v>17623</v>
      </c>
      <c r="O57">
        <v>0</v>
      </c>
      <c r="P57">
        <f t="shared" si="1"/>
        <v>17623</v>
      </c>
    </row>
    <row r="58" spans="2:16" x14ac:dyDescent="0.25">
      <c r="B58" t="s">
        <v>15</v>
      </c>
      <c r="C58" t="s">
        <v>16</v>
      </c>
      <c r="D58" t="s">
        <v>18</v>
      </c>
      <c r="E58">
        <v>3982</v>
      </c>
      <c r="F58" t="str">
        <f t="shared" si="0"/>
        <v>3</v>
      </c>
      <c r="G58">
        <v>1</v>
      </c>
      <c r="H58">
        <v>1</v>
      </c>
      <c r="I58">
        <v>8</v>
      </c>
      <c r="K58">
        <v>20678</v>
      </c>
      <c r="L58">
        <v>20678</v>
      </c>
      <c r="M58">
        <v>6203</v>
      </c>
      <c r="N58">
        <v>6203</v>
      </c>
      <c r="O58">
        <v>0</v>
      </c>
      <c r="P58">
        <f t="shared" si="1"/>
        <v>6203</v>
      </c>
    </row>
    <row r="59" spans="2:16" x14ac:dyDescent="0.25">
      <c r="B59" t="s">
        <v>15</v>
      </c>
      <c r="C59" t="s">
        <v>16</v>
      </c>
      <c r="D59" t="s">
        <v>18</v>
      </c>
      <c r="E59">
        <v>4481</v>
      </c>
      <c r="F59" t="str">
        <f t="shared" si="0"/>
        <v>4</v>
      </c>
      <c r="G59">
        <v>1</v>
      </c>
      <c r="H59">
        <v>1</v>
      </c>
      <c r="I59">
        <v>0</v>
      </c>
      <c r="K59">
        <v>300000</v>
      </c>
      <c r="L59">
        <v>300000</v>
      </c>
      <c r="M59">
        <v>200000</v>
      </c>
      <c r="N59">
        <v>0</v>
      </c>
      <c r="O59">
        <v>0</v>
      </c>
      <c r="P59">
        <f t="shared" si="1"/>
        <v>0</v>
      </c>
    </row>
    <row r="60" spans="2:16" x14ac:dyDescent="0.25">
      <c r="B60" t="s">
        <v>15</v>
      </c>
      <c r="C60" t="s">
        <v>16</v>
      </c>
      <c r="D60" t="s">
        <v>18</v>
      </c>
      <c r="E60">
        <v>5413</v>
      </c>
      <c r="F60" t="str">
        <f t="shared" si="0"/>
        <v>5</v>
      </c>
      <c r="G60">
        <v>2</v>
      </c>
      <c r="H60">
        <v>2</v>
      </c>
      <c r="I60">
        <v>0</v>
      </c>
      <c r="J60" t="s">
        <v>19</v>
      </c>
      <c r="K60">
        <v>1300000</v>
      </c>
      <c r="L60">
        <v>1300000</v>
      </c>
      <c r="M60">
        <v>0</v>
      </c>
      <c r="N60">
        <v>0</v>
      </c>
      <c r="O60">
        <v>0</v>
      </c>
      <c r="P60">
        <f t="shared" si="1"/>
        <v>0</v>
      </c>
    </row>
    <row r="61" spans="2:16" x14ac:dyDescent="0.25">
      <c r="B61" t="s">
        <v>20</v>
      </c>
      <c r="C61" t="s">
        <v>21</v>
      </c>
      <c r="D61" t="s">
        <v>18</v>
      </c>
      <c r="E61">
        <v>7999</v>
      </c>
      <c r="F61" t="str">
        <f t="shared" si="0"/>
        <v>7</v>
      </c>
      <c r="G61">
        <v>1</v>
      </c>
      <c r="H61">
        <v>1</v>
      </c>
      <c r="I61" t="s">
        <v>22</v>
      </c>
      <c r="K61">
        <v>300000</v>
      </c>
      <c r="L61">
        <v>300000</v>
      </c>
      <c r="M61">
        <v>300000</v>
      </c>
      <c r="N61">
        <v>0</v>
      </c>
      <c r="O61">
        <v>0</v>
      </c>
      <c r="P61">
        <f t="shared" si="1"/>
        <v>0</v>
      </c>
    </row>
    <row r="62" spans="2:16" x14ac:dyDescent="0.25">
      <c r="B62" t="s">
        <v>20</v>
      </c>
      <c r="C62" t="s">
        <v>21</v>
      </c>
      <c r="D62" t="s">
        <v>18</v>
      </c>
      <c r="E62">
        <v>7999</v>
      </c>
      <c r="F62" t="str">
        <f t="shared" si="0"/>
        <v>7</v>
      </c>
      <c r="G62">
        <v>1</v>
      </c>
      <c r="H62">
        <v>1</v>
      </c>
      <c r="I62" t="s">
        <v>23</v>
      </c>
      <c r="K62">
        <v>700000</v>
      </c>
      <c r="L62">
        <v>700000</v>
      </c>
      <c r="M62">
        <v>700000</v>
      </c>
      <c r="N62">
        <v>0</v>
      </c>
      <c r="O62">
        <v>0</v>
      </c>
      <c r="P62">
        <f t="shared" si="1"/>
        <v>0</v>
      </c>
    </row>
    <row r="63" spans="2:16" x14ac:dyDescent="0.25">
      <c r="B63" t="s">
        <v>20</v>
      </c>
      <c r="C63" t="s">
        <v>21</v>
      </c>
      <c r="D63" t="s">
        <v>24</v>
      </c>
      <c r="E63">
        <v>7921</v>
      </c>
      <c r="F63" t="str">
        <f t="shared" si="0"/>
        <v>7</v>
      </c>
      <c r="G63">
        <v>1</v>
      </c>
      <c r="H63">
        <v>1</v>
      </c>
      <c r="I63">
        <v>89</v>
      </c>
      <c r="K63">
        <v>500000</v>
      </c>
      <c r="L63">
        <v>149342.76</v>
      </c>
      <c r="M63">
        <v>0</v>
      </c>
      <c r="N63">
        <v>0</v>
      </c>
      <c r="O63">
        <v>0</v>
      </c>
      <c r="P63">
        <f t="shared" si="1"/>
        <v>0</v>
      </c>
    </row>
    <row r="64" spans="2:16" x14ac:dyDescent="0.25">
      <c r="B64" t="s">
        <v>20</v>
      </c>
      <c r="C64" t="s">
        <v>21</v>
      </c>
      <c r="D64" t="s">
        <v>24</v>
      </c>
      <c r="E64">
        <v>7921</v>
      </c>
      <c r="F64" t="str">
        <f t="shared" si="0"/>
        <v>7</v>
      </c>
      <c r="G64">
        <v>1</v>
      </c>
      <c r="H64">
        <v>1</v>
      </c>
      <c r="I64">
        <v>90</v>
      </c>
      <c r="K64">
        <v>250000</v>
      </c>
      <c r="L64">
        <v>250000</v>
      </c>
      <c r="M64">
        <v>124998</v>
      </c>
      <c r="N64">
        <v>0</v>
      </c>
      <c r="O64">
        <v>0</v>
      </c>
      <c r="P64">
        <f t="shared" si="1"/>
        <v>0</v>
      </c>
    </row>
    <row r="65" spans="2:16" x14ac:dyDescent="0.25">
      <c r="B65" t="s">
        <v>20</v>
      </c>
      <c r="C65" t="s">
        <v>21</v>
      </c>
      <c r="D65" t="s">
        <v>24</v>
      </c>
      <c r="E65">
        <v>7921</v>
      </c>
      <c r="F65" t="str">
        <f t="shared" si="0"/>
        <v>7</v>
      </c>
      <c r="G65">
        <v>1</v>
      </c>
      <c r="H65">
        <v>1</v>
      </c>
      <c r="I65">
        <v>91</v>
      </c>
      <c r="K65">
        <v>250000</v>
      </c>
      <c r="L65">
        <v>250000</v>
      </c>
      <c r="M65">
        <v>124998</v>
      </c>
      <c r="N65">
        <v>0</v>
      </c>
      <c r="O65">
        <v>0</v>
      </c>
      <c r="P65">
        <f t="shared" si="1"/>
        <v>0</v>
      </c>
    </row>
    <row r="66" spans="2:16" x14ac:dyDescent="0.25">
      <c r="B66" t="s">
        <v>20</v>
      </c>
      <c r="C66" t="s">
        <v>21</v>
      </c>
      <c r="D66" t="s">
        <v>25</v>
      </c>
      <c r="E66">
        <v>7991</v>
      </c>
      <c r="F66" t="str">
        <f t="shared" si="0"/>
        <v>7</v>
      </c>
      <c r="G66">
        <v>1</v>
      </c>
      <c r="H66">
        <v>1</v>
      </c>
      <c r="I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f t="shared" si="1"/>
        <v>0</v>
      </c>
    </row>
    <row r="67" spans="2:16" x14ac:dyDescent="0.25">
      <c r="B67" t="s">
        <v>20</v>
      </c>
      <c r="C67" t="s">
        <v>21</v>
      </c>
      <c r="D67" t="s">
        <v>26</v>
      </c>
      <c r="E67">
        <v>7991</v>
      </c>
      <c r="F67" t="str">
        <f t="shared" si="0"/>
        <v>7</v>
      </c>
      <c r="G67">
        <v>1</v>
      </c>
      <c r="H67">
        <v>1</v>
      </c>
      <c r="I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f t="shared" si="1"/>
        <v>0</v>
      </c>
    </row>
    <row r="68" spans="2:16" x14ac:dyDescent="0.25">
      <c r="B68" t="s">
        <v>27</v>
      </c>
      <c r="C68" t="s">
        <v>28</v>
      </c>
      <c r="D68" t="s">
        <v>17</v>
      </c>
      <c r="E68">
        <v>1531</v>
      </c>
      <c r="F68" t="str">
        <f t="shared" ref="F68:F131" si="2">LEFT(E68,1)</f>
        <v>1</v>
      </c>
      <c r="G68">
        <v>1</v>
      </c>
      <c r="H68">
        <v>2</v>
      </c>
      <c r="I68">
        <v>0</v>
      </c>
      <c r="K68">
        <v>5993</v>
      </c>
      <c r="L68">
        <v>5993</v>
      </c>
      <c r="M68">
        <v>5993</v>
      </c>
      <c r="N68">
        <v>0</v>
      </c>
      <c r="O68">
        <v>0</v>
      </c>
      <c r="P68">
        <f t="shared" ref="P68:P131" si="3">N68-O68</f>
        <v>0</v>
      </c>
    </row>
    <row r="69" spans="2:16" x14ac:dyDescent="0.25">
      <c r="B69" t="s">
        <v>27</v>
      </c>
      <c r="C69" t="s">
        <v>28</v>
      </c>
      <c r="D69" t="s">
        <v>18</v>
      </c>
      <c r="E69">
        <v>1131</v>
      </c>
      <c r="F69" t="str">
        <f t="shared" si="2"/>
        <v>1</v>
      </c>
      <c r="G69">
        <v>1</v>
      </c>
      <c r="H69">
        <v>1</v>
      </c>
      <c r="I69">
        <v>0</v>
      </c>
      <c r="K69">
        <v>3996875</v>
      </c>
      <c r="L69">
        <v>3996875</v>
      </c>
      <c r="M69">
        <v>3198450</v>
      </c>
      <c r="N69">
        <v>2951158.98</v>
      </c>
      <c r="O69">
        <v>83677.5</v>
      </c>
      <c r="P69">
        <f t="shared" si="3"/>
        <v>2867481.48</v>
      </c>
    </row>
    <row r="70" spans="2:16" x14ac:dyDescent="0.25">
      <c r="B70" t="s">
        <v>27</v>
      </c>
      <c r="C70" t="s">
        <v>28</v>
      </c>
      <c r="D70" t="s">
        <v>18</v>
      </c>
      <c r="E70">
        <v>1132</v>
      </c>
      <c r="F70" t="str">
        <f t="shared" si="2"/>
        <v>1</v>
      </c>
      <c r="G70">
        <v>1</v>
      </c>
      <c r="H70">
        <v>1</v>
      </c>
      <c r="I70">
        <v>0</v>
      </c>
      <c r="K70">
        <v>4955757</v>
      </c>
      <c r="L70">
        <v>4955757</v>
      </c>
      <c r="M70">
        <v>2477880</v>
      </c>
      <c r="N70">
        <v>1930152.89</v>
      </c>
      <c r="O70">
        <v>0</v>
      </c>
      <c r="P70">
        <f t="shared" si="3"/>
        <v>1930152.89</v>
      </c>
    </row>
    <row r="71" spans="2:16" x14ac:dyDescent="0.25">
      <c r="B71" t="s">
        <v>27</v>
      </c>
      <c r="C71" t="s">
        <v>28</v>
      </c>
      <c r="D71" t="s">
        <v>18</v>
      </c>
      <c r="E71">
        <v>1221</v>
      </c>
      <c r="F71" t="str">
        <f t="shared" si="2"/>
        <v>1</v>
      </c>
      <c r="G71">
        <v>1</v>
      </c>
      <c r="H71">
        <v>1</v>
      </c>
      <c r="I71">
        <v>8</v>
      </c>
      <c r="K71">
        <v>268472</v>
      </c>
      <c r="L71">
        <v>268472</v>
      </c>
      <c r="M71">
        <v>194220</v>
      </c>
      <c r="N71">
        <v>162658.84</v>
      </c>
      <c r="O71">
        <v>0</v>
      </c>
      <c r="P71">
        <f t="shared" si="3"/>
        <v>162658.84</v>
      </c>
    </row>
    <row r="72" spans="2:16" x14ac:dyDescent="0.25">
      <c r="B72" t="s">
        <v>27</v>
      </c>
      <c r="C72" t="s">
        <v>28</v>
      </c>
      <c r="D72" t="s">
        <v>18</v>
      </c>
      <c r="E72">
        <v>1311</v>
      </c>
      <c r="F72" t="str">
        <f t="shared" si="2"/>
        <v>1</v>
      </c>
      <c r="G72">
        <v>1</v>
      </c>
      <c r="H72">
        <v>1</v>
      </c>
      <c r="I72">
        <v>0</v>
      </c>
      <c r="K72">
        <v>74713</v>
      </c>
      <c r="L72">
        <v>74713</v>
      </c>
      <c r="M72">
        <v>74713</v>
      </c>
      <c r="N72">
        <v>70338.080000000002</v>
      </c>
      <c r="O72">
        <v>96.5</v>
      </c>
      <c r="P72">
        <f t="shared" si="3"/>
        <v>70241.58</v>
      </c>
    </row>
    <row r="73" spans="2:16" x14ac:dyDescent="0.25">
      <c r="B73" t="s">
        <v>27</v>
      </c>
      <c r="C73" t="s">
        <v>28</v>
      </c>
      <c r="D73" t="s">
        <v>18</v>
      </c>
      <c r="E73">
        <v>1321</v>
      </c>
      <c r="F73" t="str">
        <f t="shared" si="2"/>
        <v>1</v>
      </c>
      <c r="G73">
        <v>1</v>
      </c>
      <c r="H73">
        <v>1</v>
      </c>
      <c r="I73">
        <v>0</v>
      </c>
      <c r="K73">
        <v>129380</v>
      </c>
      <c r="L73">
        <v>129380</v>
      </c>
      <c r="M73">
        <v>64690</v>
      </c>
      <c r="N73">
        <v>64690</v>
      </c>
      <c r="O73">
        <v>0</v>
      </c>
      <c r="P73">
        <f t="shared" si="3"/>
        <v>64690</v>
      </c>
    </row>
    <row r="74" spans="2:16" x14ac:dyDescent="0.25">
      <c r="B74" t="s">
        <v>27</v>
      </c>
      <c r="C74" t="s">
        <v>28</v>
      </c>
      <c r="D74" t="s">
        <v>18</v>
      </c>
      <c r="E74">
        <v>1323</v>
      </c>
      <c r="F74" t="str">
        <f t="shared" si="2"/>
        <v>1</v>
      </c>
      <c r="G74">
        <v>1</v>
      </c>
      <c r="H74">
        <v>1</v>
      </c>
      <c r="I74">
        <v>0</v>
      </c>
      <c r="K74">
        <v>1896118</v>
      </c>
      <c r="L74">
        <v>1896118</v>
      </c>
      <c r="M74">
        <v>0</v>
      </c>
      <c r="N74">
        <v>0</v>
      </c>
      <c r="O74">
        <v>0</v>
      </c>
      <c r="P74">
        <f t="shared" si="3"/>
        <v>0</v>
      </c>
    </row>
    <row r="75" spans="2:16" x14ac:dyDescent="0.25">
      <c r="B75" t="s">
        <v>27</v>
      </c>
      <c r="C75" t="s">
        <v>28</v>
      </c>
      <c r="D75" t="s">
        <v>18</v>
      </c>
      <c r="E75">
        <v>1323</v>
      </c>
      <c r="F75" t="str">
        <f t="shared" si="2"/>
        <v>1</v>
      </c>
      <c r="G75">
        <v>1</v>
      </c>
      <c r="H75">
        <v>1</v>
      </c>
      <c r="I75">
        <v>8</v>
      </c>
      <c r="K75">
        <v>263761</v>
      </c>
      <c r="L75">
        <v>263761</v>
      </c>
      <c r="M75">
        <v>0</v>
      </c>
      <c r="N75">
        <v>0</v>
      </c>
      <c r="O75">
        <v>0</v>
      </c>
      <c r="P75">
        <f t="shared" si="3"/>
        <v>0</v>
      </c>
    </row>
    <row r="76" spans="2:16" x14ac:dyDescent="0.25">
      <c r="B76" t="s">
        <v>27</v>
      </c>
      <c r="C76" t="s">
        <v>28</v>
      </c>
      <c r="D76" t="s">
        <v>18</v>
      </c>
      <c r="E76">
        <v>1331</v>
      </c>
      <c r="F76" t="str">
        <f t="shared" si="2"/>
        <v>1</v>
      </c>
      <c r="G76">
        <v>1</v>
      </c>
      <c r="H76">
        <v>1</v>
      </c>
      <c r="I76">
        <v>0</v>
      </c>
      <c r="K76">
        <v>806891</v>
      </c>
      <c r="L76">
        <v>806891</v>
      </c>
      <c r="M76">
        <v>753930</v>
      </c>
      <c r="N76">
        <v>744042.44</v>
      </c>
      <c r="O76">
        <v>0</v>
      </c>
      <c r="P76">
        <f t="shared" si="3"/>
        <v>744042.44</v>
      </c>
    </row>
    <row r="77" spans="2:16" x14ac:dyDescent="0.25">
      <c r="B77" t="s">
        <v>27</v>
      </c>
      <c r="C77" t="s">
        <v>28</v>
      </c>
      <c r="D77" t="s">
        <v>18</v>
      </c>
      <c r="E77">
        <v>1332</v>
      </c>
      <c r="F77" t="str">
        <f t="shared" si="2"/>
        <v>1</v>
      </c>
      <c r="G77">
        <v>1</v>
      </c>
      <c r="H77">
        <v>1</v>
      </c>
      <c r="I77">
        <v>0</v>
      </c>
      <c r="K77">
        <v>129158</v>
      </c>
      <c r="L77">
        <v>129158</v>
      </c>
      <c r="M77">
        <v>129158</v>
      </c>
      <c r="N77">
        <v>127965.68</v>
      </c>
      <c r="O77">
        <v>0</v>
      </c>
      <c r="P77">
        <f t="shared" si="3"/>
        <v>127965.68</v>
      </c>
    </row>
    <row r="78" spans="2:16" x14ac:dyDescent="0.25">
      <c r="B78" t="s">
        <v>27</v>
      </c>
      <c r="C78" t="s">
        <v>28</v>
      </c>
      <c r="D78" t="s">
        <v>18</v>
      </c>
      <c r="E78">
        <v>1341</v>
      </c>
      <c r="F78" t="str">
        <f t="shared" si="2"/>
        <v>1</v>
      </c>
      <c r="G78">
        <v>1</v>
      </c>
      <c r="H78">
        <v>1</v>
      </c>
      <c r="I78">
        <v>0</v>
      </c>
      <c r="K78">
        <v>48674</v>
      </c>
      <c r="L78">
        <v>48674</v>
      </c>
      <c r="M78">
        <v>48674</v>
      </c>
      <c r="N78">
        <v>48674</v>
      </c>
      <c r="O78">
        <v>0</v>
      </c>
      <c r="P78">
        <f t="shared" si="3"/>
        <v>48674</v>
      </c>
    </row>
    <row r="79" spans="2:16" x14ac:dyDescent="0.25">
      <c r="B79" t="s">
        <v>27</v>
      </c>
      <c r="C79" t="s">
        <v>28</v>
      </c>
      <c r="D79" t="s">
        <v>18</v>
      </c>
      <c r="E79">
        <v>1343</v>
      </c>
      <c r="F79" t="str">
        <f t="shared" si="2"/>
        <v>1</v>
      </c>
      <c r="G79">
        <v>1</v>
      </c>
      <c r="H79">
        <v>1</v>
      </c>
      <c r="I79">
        <v>0</v>
      </c>
      <c r="K79">
        <v>738583</v>
      </c>
      <c r="L79">
        <v>738583</v>
      </c>
      <c r="M79">
        <v>738583</v>
      </c>
      <c r="N79">
        <v>738583</v>
      </c>
      <c r="O79">
        <v>0</v>
      </c>
      <c r="P79">
        <f t="shared" si="3"/>
        <v>738583</v>
      </c>
    </row>
    <row r="80" spans="2:16" x14ac:dyDescent="0.25">
      <c r="B80" t="s">
        <v>27</v>
      </c>
      <c r="C80" t="s">
        <v>28</v>
      </c>
      <c r="D80" t="s">
        <v>18</v>
      </c>
      <c r="E80">
        <v>1411</v>
      </c>
      <c r="F80" t="str">
        <f t="shared" si="2"/>
        <v>1</v>
      </c>
      <c r="G80">
        <v>1</v>
      </c>
      <c r="H80">
        <v>2</v>
      </c>
      <c r="I80">
        <v>1</v>
      </c>
      <c r="K80">
        <v>909041</v>
      </c>
      <c r="L80">
        <v>909041</v>
      </c>
      <c r="M80">
        <v>495846</v>
      </c>
      <c r="N80">
        <v>423895.01</v>
      </c>
      <c r="O80">
        <v>0</v>
      </c>
      <c r="P80">
        <f t="shared" si="3"/>
        <v>423895.01</v>
      </c>
    </row>
    <row r="81" spans="2:16" x14ac:dyDescent="0.25">
      <c r="B81" t="s">
        <v>27</v>
      </c>
      <c r="C81" t="s">
        <v>28</v>
      </c>
      <c r="D81" t="s">
        <v>18</v>
      </c>
      <c r="E81">
        <v>1411</v>
      </c>
      <c r="F81" t="str">
        <f t="shared" si="2"/>
        <v>1</v>
      </c>
      <c r="G81">
        <v>1</v>
      </c>
      <c r="H81">
        <v>2</v>
      </c>
      <c r="I81">
        <v>3</v>
      </c>
      <c r="K81">
        <v>407328</v>
      </c>
      <c r="L81">
        <v>407328</v>
      </c>
      <c r="M81">
        <v>203664</v>
      </c>
      <c r="N81">
        <v>151484.14000000001</v>
      </c>
      <c r="O81">
        <v>0</v>
      </c>
      <c r="P81">
        <f t="shared" si="3"/>
        <v>151484.14000000001</v>
      </c>
    </row>
    <row r="82" spans="2:16" x14ac:dyDescent="0.25">
      <c r="B82" t="s">
        <v>27</v>
      </c>
      <c r="C82" t="s">
        <v>28</v>
      </c>
      <c r="D82" t="s">
        <v>18</v>
      </c>
      <c r="E82">
        <v>1411</v>
      </c>
      <c r="F82" t="str">
        <f t="shared" si="2"/>
        <v>1</v>
      </c>
      <c r="G82">
        <v>1</v>
      </c>
      <c r="H82">
        <v>2</v>
      </c>
      <c r="I82">
        <v>8</v>
      </c>
      <c r="K82">
        <v>225677</v>
      </c>
      <c r="L82">
        <v>225677</v>
      </c>
      <c r="M82">
        <v>112836</v>
      </c>
      <c r="N82">
        <v>89247.51</v>
      </c>
      <c r="O82">
        <v>0</v>
      </c>
      <c r="P82">
        <f t="shared" si="3"/>
        <v>89247.51</v>
      </c>
    </row>
    <row r="83" spans="2:16" x14ac:dyDescent="0.25">
      <c r="B83" t="s">
        <v>27</v>
      </c>
      <c r="C83" t="s">
        <v>28</v>
      </c>
      <c r="D83" t="s">
        <v>18</v>
      </c>
      <c r="E83">
        <v>1421</v>
      </c>
      <c r="F83" t="str">
        <f t="shared" si="2"/>
        <v>1</v>
      </c>
      <c r="G83">
        <v>1</v>
      </c>
      <c r="H83">
        <v>2</v>
      </c>
      <c r="I83">
        <v>1</v>
      </c>
      <c r="K83">
        <v>234533</v>
      </c>
      <c r="L83">
        <v>234533</v>
      </c>
      <c r="M83">
        <v>234533</v>
      </c>
      <c r="N83">
        <v>96728.04</v>
      </c>
      <c r="O83">
        <v>0</v>
      </c>
      <c r="P83">
        <f t="shared" si="3"/>
        <v>96728.04</v>
      </c>
    </row>
    <row r="84" spans="2:16" x14ac:dyDescent="0.25">
      <c r="B84" t="s">
        <v>27</v>
      </c>
      <c r="C84" t="s">
        <v>28</v>
      </c>
      <c r="D84" t="s">
        <v>18</v>
      </c>
      <c r="E84">
        <v>1421</v>
      </c>
      <c r="F84" t="str">
        <f t="shared" si="2"/>
        <v>1</v>
      </c>
      <c r="G84">
        <v>1</v>
      </c>
      <c r="H84">
        <v>2</v>
      </c>
      <c r="I84">
        <v>3</v>
      </c>
      <c r="K84">
        <v>301726</v>
      </c>
      <c r="L84">
        <v>301726</v>
      </c>
      <c r="M84">
        <v>150864</v>
      </c>
      <c r="N84">
        <v>124552.92</v>
      </c>
      <c r="O84">
        <v>0</v>
      </c>
      <c r="P84">
        <f t="shared" si="3"/>
        <v>124552.92</v>
      </c>
    </row>
    <row r="85" spans="2:16" x14ac:dyDescent="0.25">
      <c r="B85" t="s">
        <v>27</v>
      </c>
      <c r="C85" t="s">
        <v>28</v>
      </c>
      <c r="D85" t="s">
        <v>18</v>
      </c>
      <c r="E85">
        <v>1431</v>
      </c>
      <c r="F85" t="str">
        <f t="shared" si="2"/>
        <v>1</v>
      </c>
      <c r="G85">
        <v>1</v>
      </c>
      <c r="H85">
        <v>2</v>
      </c>
      <c r="I85">
        <v>0</v>
      </c>
      <c r="K85">
        <v>468381</v>
      </c>
      <c r="L85">
        <v>468381</v>
      </c>
      <c r="M85">
        <v>468381</v>
      </c>
      <c r="N85">
        <v>270585.87</v>
      </c>
      <c r="O85">
        <v>0</v>
      </c>
      <c r="P85">
        <f t="shared" si="3"/>
        <v>270585.87</v>
      </c>
    </row>
    <row r="86" spans="2:16" x14ac:dyDescent="0.25">
      <c r="B86" t="s">
        <v>27</v>
      </c>
      <c r="C86" t="s">
        <v>28</v>
      </c>
      <c r="D86" t="s">
        <v>18</v>
      </c>
      <c r="E86">
        <v>1441</v>
      </c>
      <c r="F86" t="str">
        <f t="shared" si="2"/>
        <v>1</v>
      </c>
      <c r="G86">
        <v>1</v>
      </c>
      <c r="H86">
        <v>2</v>
      </c>
      <c r="I86">
        <v>0</v>
      </c>
      <c r="K86">
        <v>334188</v>
      </c>
      <c r="L86">
        <v>334188</v>
      </c>
      <c r="M86">
        <v>167094</v>
      </c>
      <c r="N86">
        <v>123740.18</v>
      </c>
      <c r="O86">
        <v>210447.82</v>
      </c>
      <c r="P86">
        <f t="shared" si="3"/>
        <v>-86707.640000000014</v>
      </c>
    </row>
    <row r="87" spans="2:16" x14ac:dyDescent="0.25">
      <c r="B87" t="s">
        <v>27</v>
      </c>
      <c r="C87" t="s">
        <v>28</v>
      </c>
      <c r="D87" t="s">
        <v>18</v>
      </c>
      <c r="E87">
        <v>1443</v>
      </c>
      <c r="F87" t="str">
        <f t="shared" si="2"/>
        <v>1</v>
      </c>
      <c r="G87">
        <v>1</v>
      </c>
      <c r="H87">
        <v>2</v>
      </c>
      <c r="I87">
        <v>0</v>
      </c>
      <c r="K87">
        <v>26114</v>
      </c>
      <c r="L87">
        <v>26114</v>
      </c>
      <c r="M87">
        <v>13056</v>
      </c>
      <c r="N87">
        <v>5644.19</v>
      </c>
      <c r="O87">
        <v>16856.23</v>
      </c>
      <c r="P87">
        <f t="shared" si="3"/>
        <v>-11212.04</v>
      </c>
    </row>
    <row r="88" spans="2:16" x14ac:dyDescent="0.25">
      <c r="B88" t="s">
        <v>27</v>
      </c>
      <c r="C88" t="s">
        <v>28</v>
      </c>
      <c r="D88" t="s">
        <v>18</v>
      </c>
      <c r="E88">
        <v>1511</v>
      </c>
      <c r="F88" t="str">
        <f t="shared" si="2"/>
        <v>1</v>
      </c>
      <c r="G88">
        <v>1</v>
      </c>
      <c r="H88">
        <v>2</v>
      </c>
      <c r="I88">
        <v>0</v>
      </c>
      <c r="K88">
        <v>1074859</v>
      </c>
      <c r="L88">
        <v>1074859</v>
      </c>
      <c r="M88">
        <v>537426</v>
      </c>
      <c r="N88">
        <v>264438.71999999997</v>
      </c>
      <c r="O88">
        <v>0</v>
      </c>
      <c r="P88">
        <f t="shared" si="3"/>
        <v>264438.71999999997</v>
      </c>
    </row>
    <row r="89" spans="2:16" x14ac:dyDescent="0.25">
      <c r="B89" t="s">
        <v>27</v>
      </c>
      <c r="C89" t="s">
        <v>28</v>
      </c>
      <c r="D89" t="s">
        <v>18</v>
      </c>
      <c r="E89">
        <v>1541</v>
      </c>
      <c r="F89" t="str">
        <f t="shared" si="2"/>
        <v>1</v>
      </c>
      <c r="G89">
        <v>1</v>
      </c>
      <c r="H89">
        <v>1</v>
      </c>
      <c r="I89">
        <v>0</v>
      </c>
      <c r="K89">
        <v>52019</v>
      </c>
      <c r="L89">
        <v>52019</v>
      </c>
      <c r="M89">
        <v>52019</v>
      </c>
      <c r="N89">
        <v>52019</v>
      </c>
      <c r="O89">
        <v>0</v>
      </c>
      <c r="P89">
        <f t="shared" si="3"/>
        <v>52019</v>
      </c>
    </row>
    <row r="90" spans="2:16" x14ac:dyDescent="0.25">
      <c r="B90" t="s">
        <v>27</v>
      </c>
      <c r="C90" t="s">
        <v>28</v>
      </c>
      <c r="D90" t="s">
        <v>18</v>
      </c>
      <c r="E90">
        <v>1541</v>
      </c>
      <c r="F90" t="str">
        <f t="shared" si="2"/>
        <v>1</v>
      </c>
      <c r="G90">
        <v>1</v>
      </c>
      <c r="H90">
        <v>1</v>
      </c>
      <c r="I90">
        <v>7</v>
      </c>
      <c r="K90">
        <v>171499</v>
      </c>
      <c r="L90">
        <v>171499</v>
      </c>
      <c r="M90">
        <v>0</v>
      </c>
      <c r="N90">
        <v>0</v>
      </c>
      <c r="O90">
        <v>0</v>
      </c>
      <c r="P90">
        <f t="shared" si="3"/>
        <v>0</v>
      </c>
    </row>
    <row r="91" spans="2:16" x14ac:dyDescent="0.25">
      <c r="B91" t="s">
        <v>27</v>
      </c>
      <c r="C91" t="s">
        <v>28</v>
      </c>
      <c r="D91" t="s">
        <v>18</v>
      </c>
      <c r="E91">
        <v>1541</v>
      </c>
      <c r="F91" t="str">
        <f t="shared" si="2"/>
        <v>1</v>
      </c>
      <c r="G91">
        <v>1</v>
      </c>
      <c r="H91">
        <v>2</v>
      </c>
      <c r="I91">
        <v>8</v>
      </c>
      <c r="K91">
        <v>323912</v>
      </c>
      <c r="L91">
        <v>323912</v>
      </c>
      <c r="M91">
        <v>0</v>
      </c>
      <c r="N91">
        <v>0</v>
      </c>
      <c r="O91">
        <v>0</v>
      </c>
      <c r="P91">
        <f t="shared" si="3"/>
        <v>0</v>
      </c>
    </row>
    <row r="92" spans="2:16" x14ac:dyDescent="0.25">
      <c r="B92" t="s">
        <v>27</v>
      </c>
      <c r="C92" t="s">
        <v>28</v>
      </c>
      <c r="D92" t="s">
        <v>18</v>
      </c>
      <c r="E92">
        <v>1541</v>
      </c>
      <c r="F92" t="str">
        <f t="shared" si="2"/>
        <v>1</v>
      </c>
      <c r="G92">
        <v>1</v>
      </c>
      <c r="H92">
        <v>2</v>
      </c>
      <c r="I92">
        <v>18</v>
      </c>
      <c r="K92">
        <v>1192155</v>
      </c>
      <c r="L92">
        <v>1192155</v>
      </c>
      <c r="M92">
        <v>0</v>
      </c>
      <c r="N92">
        <v>0</v>
      </c>
      <c r="O92">
        <v>0</v>
      </c>
      <c r="P92">
        <f t="shared" si="3"/>
        <v>0</v>
      </c>
    </row>
    <row r="93" spans="2:16" x14ac:dyDescent="0.25">
      <c r="B93" t="s">
        <v>27</v>
      </c>
      <c r="C93" t="s">
        <v>28</v>
      </c>
      <c r="D93" t="s">
        <v>18</v>
      </c>
      <c r="E93">
        <v>1542</v>
      </c>
      <c r="F93" t="str">
        <f t="shared" si="2"/>
        <v>1</v>
      </c>
      <c r="G93">
        <v>1</v>
      </c>
      <c r="H93">
        <v>1</v>
      </c>
      <c r="I93">
        <v>0</v>
      </c>
      <c r="K93">
        <v>14086</v>
      </c>
      <c r="L93">
        <v>14086</v>
      </c>
      <c r="M93">
        <v>7044</v>
      </c>
      <c r="N93">
        <v>5870</v>
      </c>
      <c r="O93">
        <v>0</v>
      </c>
      <c r="P93">
        <f t="shared" si="3"/>
        <v>5870</v>
      </c>
    </row>
    <row r="94" spans="2:16" x14ac:dyDescent="0.25">
      <c r="B94" t="s">
        <v>27</v>
      </c>
      <c r="C94" t="s">
        <v>28</v>
      </c>
      <c r="D94" t="s">
        <v>18</v>
      </c>
      <c r="E94">
        <v>1544</v>
      </c>
      <c r="F94" t="str">
        <f t="shared" si="2"/>
        <v>1</v>
      </c>
      <c r="G94">
        <v>1</v>
      </c>
      <c r="H94">
        <v>1</v>
      </c>
      <c r="I94">
        <v>0</v>
      </c>
      <c r="K94">
        <v>449476</v>
      </c>
      <c r="L94">
        <v>449476</v>
      </c>
      <c r="M94">
        <v>449476</v>
      </c>
      <c r="N94">
        <v>449476</v>
      </c>
      <c r="O94">
        <v>0</v>
      </c>
      <c r="P94">
        <f t="shared" si="3"/>
        <v>449476</v>
      </c>
    </row>
    <row r="95" spans="2:16" x14ac:dyDescent="0.25">
      <c r="B95" t="s">
        <v>27</v>
      </c>
      <c r="C95" t="s">
        <v>28</v>
      </c>
      <c r="D95" t="s">
        <v>18</v>
      </c>
      <c r="E95">
        <v>1545</v>
      </c>
      <c r="F95" t="str">
        <f t="shared" si="2"/>
        <v>1</v>
      </c>
      <c r="G95">
        <v>1</v>
      </c>
      <c r="H95">
        <v>1</v>
      </c>
      <c r="I95">
        <v>0</v>
      </c>
      <c r="K95">
        <v>13424</v>
      </c>
      <c r="L95">
        <v>13424</v>
      </c>
      <c r="M95">
        <v>13424</v>
      </c>
      <c r="N95">
        <v>13424</v>
      </c>
      <c r="O95">
        <v>0</v>
      </c>
      <c r="P95">
        <f t="shared" si="3"/>
        <v>13424</v>
      </c>
    </row>
    <row r="96" spans="2:16" x14ac:dyDescent="0.25">
      <c r="B96" t="s">
        <v>27</v>
      </c>
      <c r="C96" t="s">
        <v>28</v>
      </c>
      <c r="D96" t="s">
        <v>18</v>
      </c>
      <c r="E96">
        <v>1545</v>
      </c>
      <c r="F96" t="str">
        <f t="shared" si="2"/>
        <v>1</v>
      </c>
      <c r="G96">
        <v>1</v>
      </c>
      <c r="H96">
        <v>1</v>
      </c>
      <c r="I96">
        <v>8</v>
      </c>
      <c r="K96">
        <v>9178</v>
      </c>
      <c r="L96">
        <v>9178</v>
      </c>
      <c r="M96">
        <v>9178</v>
      </c>
      <c r="N96">
        <v>9178</v>
      </c>
      <c r="O96">
        <v>0</v>
      </c>
      <c r="P96">
        <f t="shared" si="3"/>
        <v>9178</v>
      </c>
    </row>
    <row r="97" spans="2:16" x14ac:dyDescent="0.25">
      <c r="B97" t="s">
        <v>27</v>
      </c>
      <c r="C97" t="s">
        <v>28</v>
      </c>
      <c r="D97" t="s">
        <v>18</v>
      </c>
      <c r="E97">
        <v>1545</v>
      </c>
      <c r="F97" t="str">
        <f t="shared" si="2"/>
        <v>1</v>
      </c>
      <c r="G97">
        <v>1</v>
      </c>
      <c r="H97">
        <v>1</v>
      </c>
      <c r="I97">
        <v>9</v>
      </c>
      <c r="K97">
        <v>294656</v>
      </c>
      <c r="L97">
        <v>294656</v>
      </c>
      <c r="M97">
        <v>294656</v>
      </c>
      <c r="N97">
        <v>294656</v>
      </c>
      <c r="O97">
        <v>0</v>
      </c>
      <c r="P97">
        <f t="shared" si="3"/>
        <v>294656</v>
      </c>
    </row>
    <row r="98" spans="2:16" x14ac:dyDescent="0.25">
      <c r="B98" t="s">
        <v>27</v>
      </c>
      <c r="C98" t="s">
        <v>28</v>
      </c>
      <c r="D98" t="s">
        <v>18</v>
      </c>
      <c r="E98">
        <v>1545</v>
      </c>
      <c r="F98" t="str">
        <f t="shared" si="2"/>
        <v>1</v>
      </c>
      <c r="G98">
        <v>1</v>
      </c>
      <c r="H98">
        <v>1</v>
      </c>
      <c r="I98">
        <v>10</v>
      </c>
      <c r="K98">
        <v>128050</v>
      </c>
      <c r="L98">
        <v>128050</v>
      </c>
      <c r="M98">
        <v>128050</v>
      </c>
      <c r="N98">
        <v>128050</v>
      </c>
      <c r="O98">
        <v>0</v>
      </c>
      <c r="P98">
        <f t="shared" si="3"/>
        <v>128050</v>
      </c>
    </row>
    <row r="99" spans="2:16" x14ac:dyDescent="0.25">
      <c r="B99" t="s">
        <v>27</v>
      </c>
      <c r="C99" t="s">
        <v>28</v>
      </c>
      <c r="D99" t="s">
        <v>18</v>
      </c>
      <c r="E99">
        <v>1546</v>
      </c>
      <c r="F99" t="str">
        <f t="shared" si="2"/>
        <v>1</v>
      </c>
      <c r="G99">
        <v>1</v>
      </c>
      <c r="H99">
        <v>1</v>
      </c>
      <c r="I99">
        <v>0</v>
      </c>
      <c r="K99">
        <v>184794</v>
      </c>
      <c r="L99">
        <v>184794</v>
      </c>
      <c r="M99">
        <v>184794</v>
      </c>
      <c r="N99">
        <v>184794</v>
      </c>
      <c r="O99">
        <v>0</v>
      </c>
      <c r="P99">
        <f t="shared" si="3"/>
        <v>184794</v>
      </c>
    </row>
    <row r="100" spans="2:16" x14ac:dyDescent="0.25">
      <c r="B100" t="s">
        <v>27</v>
      </c>
      <c r="C100" t="s">
        <v>28</v>
      </c>
      <c r="D100" t="s">
        <v>18</v>
      </c>
      <c r="E100">
        <v>1546</v>
      </c>
      <c r="F100" t="str">
        <f t="shared" si="2"/>
        <v>1</v>
      </c>
      <c r="G100">
        <v>1</v>
      </c>
      <c r="H100">
        <v>1</v>
      </c>
      <c r="I100">
        <v>6</v>
      </c>
      <c r="K100">
        <v>11038</v>
      </c>
      <c r="L100">
        <v>11038</v>
      </c>
      <c r="M100">
        <v>9935</v>
      </c>
      <c r="N100">
        <v>2500</v>
      </c>
      <c r="O100">
        <v>0</v>
      </c>
      <c r="P100">
        <f t="shared" si="3"/>
        <v>2500</v>
      </c>
    </row>
    <row r="101" spans="2:16" x14ac:dyDescent="0.25">
      <c r="B101" t="s">
        <v>27</v>
      </c>
      <c r="C101" t="s">
        <v>28</v>
      </c>
      <c r="D101" t="s">
        <v>18</v>
      </c>
      <c r="E101">
        <v>1546</v>
      </c>
      <c r="F101" t="str">
        <f t="shared" si="2"/>
        <v>1</v>
      </c>
      <c r="G101">
        <v>1</v>
      </c>
      <c r="H101">
        <v>1</v>
      </c>
      <c r="I101">
        <v>51</v>
      </c>
      <c r="K101">
        <v>609290</v>
      </c>
      <c r="L101">
        <v>609290</v>
      </c>
      <c r="M101">
        <v>332340</v>
      </c>
      <c r="N101">
        <v>228740</v>
      </c>
      <c r="O101">
        <v>0</v>
      </c>
      <c r="P101">
        <f t="shared" si="3"/>
        <v>228740</v>
      </c>
    </row>
    <row r="102" spans="2:16" x14ac:dyDescent="0.25">
      <c r="B102" t="s">
        <v>27</v>
      </c>
      <c r="C102" t="s">
        <v>28</v>
      </c>
      <c r="D102" t="s">
        <v>18</v>
      </c>
      <c r="E102">
        <v>1547</v>
      </c>
      <c r="F102" t="str">
        <f t="shared" si="2"/>
        <v>1</v>
      </c>
      <c r="G102">
        <v>1</v>
      </c>
      <c r="H102">
        <v>1</v>
      </c>
      <c r="I102">
        <v>0</v>
      </c>
      <c r="K102">
        <v>47005</v>
      </c>
      <c r="L102">
        <v>47005</v>
      </c>
      <c r="M102">
        <v>47005</v>
      </c>
      <c r="N102">
        <v>47005</v>
      </c>
      <c r="O102">
        <v>0</v>
      </c>
      <c r="P102">
        <f t="shared" si="3"/>
        <v>47005</v>
      </c>
    </row>
    <row r="103" spans="2:16" x14ac:dyDescent="0.25">
      <c r="B103" t="s">
        <v>27</v>
      </c>
      <c r="C103" t="s">
        <v>28</v>
      </c>
      <c r="D103" t="s">
        <v>18</v>
      </c>
      <c r="E103">
        <v>1547</v>
      </c>
      <c r="F103" t="str">
        <f t="shared" si="2"/>
        <v>1</v>
      </c>
      <c r="G103">
        <v>1</v>
      </c>
      <c r="H103">
        <v>1</v>
      </c>
      <c r="I103">
        <v>8</v>
      </c>
      <c r="K103">
        <v>3284</v>
      </c>
      <c r="L103">
        <v>3284</v>
      </c>
      <c r="M103">
        <v>3284</v>
      </c>
      <c r="N103">
        <v>2784</v>
      </c>
      <c r="O103">
        <v>500</v>
      </c>
      <c r="P103">
        <f t="shared" si="3"/>
        <v>2284</v>
      </c>
    </row>
    <row r="104" spans="2:16" x14ac:dyDescent="0.25">
      <c r="B104" t="s">
        <v>27</v>
      </c>
      <c r="C104" t="s">
        <v>28</v>
      </c>
      <c r="D104" t="s">
        <v>18</v>
      </c>
      <c r="E104">
        <v>1548</v>
      </c>
      <c r="F104" t="str">
        <f t="shared" si="2"/>
        <v>1</v>
      </c>
      <c r="G104">
        <v>1</v>
      </c>
      <c r="H104">
        <v>1</v>
      </c>
      <c r="I104">
        <v>0</v>
      </c>
      <c r="K104">
        <v>853918</v>
      </c>
      <c r="L104">
        <v>853918</v>
      </c>
      <c r="M104">
        <v>853918</v>
      </c>
      <c r="N104">
        <v>853918</v>
      </c>
      <c r="O104">
        <v>0</v>
      </c>
      <c r="P104">
        <f t="shared" si="3"/>
        <v>853918</v>
      </c>
    </row>
    <row r="105" spans="2:16" x14ac:dyDescent="0.25">
      <c r="B105" t="s">
        <v>27</v>
      </c>
      <c r="C105" t="s">
        <v>28</v>
      </c>
      <c r="D105" t="s">
        <v>18</v>
      </c>
      <c r="E105">
        <v>1549</v>
      </c>
      <c r="F105" t="str">
        <f t="shared" si="2"/>
        <v>1</v>
      </c>
      <c r="G105">
        <v>1</v>
      </c>
      <c r="H105">
        <v>1</v>
      </c>
      <c r="I105">
        <v>6</v>
      </c>
      <c r="K105">
        <v>259698</v>
      </c>
      <c r="L105">
        <v>259698</v>
      </c>
      <c r="M105">
        <v>259698</v>
      </c>
      <c r="N105">
        <v>64924</v>
      </c>
      <c r="O105">
        <v>0</v>
      </c>
      <c r="P105">
        <f t="shared" si="3"/>
        <v>64924</v>
      </c>
    </row>
    <row r="106" spans="2:16" x14ac:dyDescent="0.25">
      <c r="B106" t="s">
        <v>27</v>
      </c>
      <c r="C106" t="s">
        <v>28</v>
      </c>
      <c r="D106" t="s">
        <v>18</v>
      </c>
      <c r="E106">
        <v>1551</v>
      </c>
      <c r="F106" t="str">
        <f t="shared" si="2"/>
        <v>1</v>
      </c>
      <c r="G106">
        <v>1</v>
      </c>
      <c r="H106">
        <v>1</v>
      </c>
      <c r="I106">
        <v>0</v>
      </c>
      <c r="K106">
        <v>4595</v>
      </c>
      <c r="L106">
        <v>4595</v>
      </c>
      <c r="M106">
        <v>2298</v>
      </c>
      <c r="N106">
        <v>932</v>
      </c>
      <c r="O106">
        <v>400</v>
      </c>
      <c r="P106">
        <f t="shared" si="3"/>
        <v>532</v>
      </c>
    </row>
    <row r="107" spans="2:16" x14ac:dyDescent="0.25">
      <c r="B107" t="s">
        <v>27</v>
      </c>
      <c r="C107" t="s">
        <v>28</v>
      </c>
      <c r="D107" t="s">
        <v>18</v>
      </c>
      <c r="E107">
        <v>1591</v>
      </c>
      <c r="F107" t="str">
        <f t="shared" si="2"/>
        <v>1</v>
      </c>
      <c r="G107">
        <v>1</v>
      </c>
      <c r="H107">
        <v>1</v>
      </c>
      <c r="I107">
        <v>0</v>
      </c>
      <c r="K107">
        <v>1382036</v>
      </c>
      <c r="L107">
        <v>1382036</v>
      </c>
      <c r="M107">
        <v>1234074</v>
      </c>
      <c r="N107">
        <v>1205226.76</v>
      </c>
      <c r="O107">
        <v>0</v>
      </c>
      <c r="P107">
        <f t="shared" si="3"/>
        <v>1205226.76</v>
      </c>
    </row>
    <row r="108" spans="2:16" x14ac:dyDescent="0.25">
      <c r="B108" t="s">
        <v>27</v>
      </c>
      <c r="C108" t="s">
        <v>28</v>
      </c>
      <c r="D108" t="s">
        <v>18</v>
      </c>
      <c r="E108">
        <v>1593</v>
      </c>
      <c r="F108" t="str">
        <f t="shared" si="2"/>
        <v>1</v>
      </c>
      <c r="G108">
        <v>1</v>
      </c>
      <c r="H108">
        <v>1</v>
      </c>
      <c r="I108">
        <v>0</v>
      </c>
      <c r="K108">
        <v>37116</v>
      </c>
      <c r="L108">
        <v>37116</v>
      </c>
      <c r="M108">
        <v>33405</v>
      </c>
      <c r="N108">
        <v>24126</v>
      </c>
      <c r="O108">
        <v>0</v>
      </c>
      <c r="P108">
        <f t="shared" si="3"/>
        <v>24126</v>
      </c>
    </row>
    <row r="109" spans="2:16" x14ac:dyDescent="0.25">
      <c r="B109" t="s">
        <v>27</v>
      </c>
      <c r="C109" t="s">
        <v>28</v>
      </c>
      <c r="D109" t="s">
        <v>18</v>
      </c>
      <c r="E109">
        <v>1594</v>
      </c>
      <c r="F109" t="str">
        <f t="shared" si="2"/>
        <v>1</v>
      </c>
      <c r="G109">
        <v>1</v>
      </c>
      <c r="H109">
        <v>1</v>
      </c>
      <c r="I109">
        <v>0</v>
      </c>
      <c r="K109">
        <v>6461</v>
      </c>
      <c r="L109">
        <v>6461</v>
      </c>
      <c r="M109">
        <v>6461</v>
      </c>
      <c r="N109">
        <v>3230</v>
      </c>
      <c r="O109">
        <v>0</v>
      </c>
      <c r="P109">
        <f t="shared" si="3"/>
        <v>3230</v>
      </c>
    </row>
    <row r="110" spans="2:16" x14ac:dyDescent="0.25">
      <c r="B110" t="s">
        <v>27</v>
      </c>
      <c r="C110" t="s">
        <v>28</v>
      </c>
      <c r="D110" t="s">
        <v>18</v>
      </c>
      <c r="E110">
        <v>1711</v>
      </c>
      <c r="F110" t="str">
        <f t="shared" si="2"/>
        <v>1</v>
      </c>
      <c r="G110">
        <v>1</v>
      </c>
      <c r="H110">
        <v>1</v>
      </c>
      <c r="I110">
        <v>0</v>
      </c>
      <c r="K110">
        <v>7291</v>
      </c>
      <c r="L110">
        <v>7291</v>
      </c>
      <c r="M110">
        <v>7291</v>
      </c>
      <c r="N110">
        <v>7291</v>
      </c>
      <c r="O110">
        <v>0</v>
      </c>
      <c r="P110">
        <f t="shared" si="3"/>
        <v>7291</v>
      </c>
    </row>
    <row r="111" spans="2:16" x14ac:dyDescent="0.25">
      <c r="B111" t="s">
        <v>27</v>
      </c>
      <c r="C111" t="s">
        <v>28</v>
      </c>
      <c r="D111" t="s">
        <v>18</v>
      </c>
      <c r="E111">
        <v>1713</v>
      </c>
      <c r="F111" t="str">
        <f t="shared" si="2"/>
        <v>1</v>
      </c>
      <c r="G111">
        <v>1</v>
      </c>
      <c r="H111">
        <v>1</v>
      </c>
      <c r="I111">
        <v>0</v>
      </c>
      <c r="K111">
        <v>150596</v>
      </c>
      <c r="L111">
        <v>150596</v>
      </c>
      <c r="M111">
        <v>0</v>
      </c>
      <c r="N111">
        <v>0</v>
      </c>
      <c r="O111">
        <v>0</v>
      </c>
      <c r="P111">
        <f t="shared" si="3"/>
        <v>0</v>
      </c>
    </row>
    <row r="112" spans="2:16" x14ac:dyDescent="0.25">
      <c r="B112" t="s">
        <v>27</v>
      </c>
      <c r="C112" t="s">
        <v>28</v>
      </c>
      <c r="D112" t="s">
        <v>18</v>
      </c>
      <c r="E112">
        <v>1713</v>
      </c>
      <c r="F112" t="str">
        <f t="shared" si="2"/>
        <v>1</v>
      </c>
      <c r="G112">
        <v>1</v>
      </c>
      <c r="H112">
        <v>1</v>
      </c>
      <c r="I112">
        <v>6</v>
      </c>
      <c r="K112">
        <v>9119</v>
      </c>
      <c r="L112">
        <v>9119</v>
      </c>
      <c r="M112">
        <v>0</v>
      </c>
      <c r="N112">
        <v>0</v>
      </c>
      <c r="O112">
        <v>0</v>
      </c>
      <c r="P112">
        <f t="shared" si="3"/>
        <v>0</v>
      </c>
    </row>
    <row r="113" spans="2:16" x14ac:dyDescent="0.25">
      <c r="B113" t="s">
        <v>27</v>
      </c>
      <c r="C113" t="s">
        <v>28</v>
      </c>
      <c r="D113" t="s">
        <v>18</v>
      </c>
      <c r="E113">
        <v>1714</v>
      </c>
      <c r="F113" t="str">
        <f t="shared" si="2"/>
        <v>1</v>
      </c>
      <c r="G113">
        <v>1</v>
      </c>
      <c r="H113">
        <v>1</v>
      </c>
      <c r="I113">
        <v>0</v>
      </c>
      <c r="K113">
        <v>519834</v>
      </c>
      <c r="L113">
        <v>519834</v>
      </c>
      <c r="M113">
        <v>259914</v>
      </c>
      <c r="N113">
        <v>246398</v>
      </c>
      <c r="O113">
        <v>0</v>
      </c>
      <c r="P113">
        <f t="shared" si="3"/>
        <v>246398</v>
      </c>
    </row>
    <row r="114" spans="2:16" x14ac:dyDescent="0.25">
      <c r="B114" t="s">
        <v>27</v>
      </c>
      <c r="C114" t="s">
        <v>28</v>
      </c>
      <c r="D114" t="s">
        <v>18</v>
      </c>
      <c r="E114">
        <v>2152</v>
      </c>
      <c r="F114" t="str">
        <f t="shared" si="2"/>
        <v>2</v>
      </c>
      <c r="G114">
        <v>1</v>
      </c>
      <c r="H114">
        <v>1</v>
      </c>
      <c r="I114">
        <v>0</v>
      </c>
      <c r="K114">
        <v>63600</v>
      </c>
      <c r="L114">
        <v>63600</v>
      </c>
      <c r="M114">
        <v>31800</v>
      </c>
      <c r="N114">
        <v>0</v>
      </c>
      <c r="O114">
        <v>0</v>
      </c>
      <c r="P114">
        <f t="shared" si="3"/>
        <v>0</v>
      </c>
    </row>
    <row r="115" spans="2:16" x14ac:dyDescent="0.25">
      <c r="B115" t="s">
        <v>27</v>
      </c>
      <c r="C115" t="s">
        <v>28</v>
      </c>
      <c r="D115" t="s">
        <v>18</v>
      </c>
      <c r="E115">
        <v>2541</v>
      </c>
      <c r="F115" t="str">
        <f t="shared" si="2"/>
        <v>2</v>
      </c>
      <c r="G115">
        <v>1</v>
      </c>
      <c r="H115">
        <v>1</v>
      </c>
      <c r="I115">
        <v>0</v>
      </c>
      <c r="K115">
        <v>4800000</v>
      </c>
      <c r="L115">
        <v>4800000</v>
      </c>
      <c r="M115">
        <v>780000</v>
      </c>
      <c r="N115">
        <v>0</v>
      </c>
      <c r="O115">
        <v>0</v>
      </c>
      <c r="P115">
        <f t="shared" si="3"/>
        <v>0</v>
      </c>
    </row>
    <row r="116" spans="2:16" x14ac:dyDescent="0.25">
      <c r="B116" t="s">
        <v>27</v>
      </c>
      <c r="C116" t="s">
        <v>28</v>
      </c>
      <c r="D116" t="s">
        <v>18</v>
      </c>
      <c r="E116">
        <v>2711</v>
      </c>
      <c r="F116" t="str">
        <f t="shared" si="2"/>
        <v>2</v>
      </c>
      <c r="G116">
        <v>1</v>
      </c>
      <c r="H116">
        <v>1</v>
      </c>
      <c r="I116">
        <v>0</v>
      </c>
      <c r="K116">
        <v>120000</v>
      </c>
      <c r="L116">
        <v>120000</v>
      </c>
      <c r="M116">
        <v>75000</v>
      </c>
      <c r="N116">
        <v>0</v>
      </c>
      <c r="O116">
        <v>59925.599999999999</v>
      </c>
      <c r="P116">
        <f t="shared" si="3"/>
        <v>-59925.599999999999</v>
      </c>
    </row>
    <row r="117" spans="2:16" x14ac:dyDescent="0.25">
      <c r="B117" t="s">
        <v>27</v>
      </c>
      <c r="C117" t="s">
        <v>28</v>
      </c>
      <c r="D117" t="s">
        <v>18</v>
      </c>
      <c r="E117">
        <v>3511</v>
      </c>
      <c r="F117" t="str">
        <f t="shared" si="2"/>
        <v>3</v>
      </c>
      <c r="G117">
        <v>1</v>
      </c>
      <c r="H117">
        <v>1</v>
      </c>
      <c r="I117">
        <v>0</v>
      </c>
      <c r="K117">
        <v>530000</v>
      </c>
      <c r="L117">
        <v>530000</v>
      </c>
      <c r="M117">
        <v>264990</v>
      </c>
      <c r="N117">
        <v>0</v>
      </c>
      <c r="O117">
        <v>0</v>
      </c>
      <c r="P117">
        <f t="shared" si="3"/>
        <v>0</v>
      </c>
    </row>
    <row r="118" spans="2:16" x14ac:dyDescent="0.25">
      <c r="B118" t="s">
        <v>27</v>
      </c>
      <c r="C118" t="s">
        <v>28</v>
      </c>
      <c r="D118" t="s">
        <v>18</v>
      </c>
      <c r="E118">
        <v>3981</v>
      </c>
      <c r="F118" t="str">
        <f t="shared" si="2"/>
        <v>3</v>
      </c>
      <c r="G118">
        <v>1</v>
      </c>
      <c r="H118">
        <v>2</v>
      </c>
      <c r="I118">
        <v>0</v>
      </c>
      <c r="K118">
        <v>71588</v>
      </c>
      <c r="L118">
        <v>71588</v>
      </c>
      <c r="M118">
        <v>35790</v>
      </c>
      <c r="N118">
        <v>25843</v>
      </c>
      <c r="O118">
        <v>0</v>
      </c>
      <c r="P118">
        <f t="shared" si="3"/>
        <v>25843</v>
      </c>
    </row>
    <row r="119" spans="2:16" x14ac:dyDescent="0.25">
      <c r="B119" t="s">
        <v>27</v>
      </c>
      <c r="C119" t="s">
        <v>28</v>
      </c>
      <c r="D119" t="s">
        <v>18</v>
      </c>
      <c r="E119">
        <v>3981</v>
      </c>
      <c r="F119" t="str">
        <f t="shared" si="2"/>
        <v>3</v>
      </c>
      <c r="G119">
        <v>1</v>
      </c>
      <c r="H119">
        <v>2</v>
      </c>
      <c r="I119">
        <v>8</v>
      </c>
      <c r="K119">
        <v>10720</v>
      </c>
      <c r="L119">
        <v>10720</v>
      </c>
      <c r="M119">
        <v>5358</v>
      </c>
      <c r="N119">
        <v>3479</v>
      </c>
      <c r="O119">
        <v>0</v>
      </c>
      <c r="P119">
        <f t="shared" si="3"/>
        <v>3479</v>
      </c>
    </row>
    <row r="120" spans="2:16" x14ac:dyDescent="0.25">
      <c r="B120" t="s">
        <v>27</v>
      </c>
      <c r="C120" t="s">
        <v>28</v>
      </c>
      <c r="D120" t="s">
        <v>18</v>
      </c>
      <c r="E120">
        <v>3982</v>
      </c>
      <c r="F120" t="str">
        <f t="shared" si="2"/>
        <v>3</v>
      </c>
      <c r="G120">
        <v>1</v>
      </c>
      <c r="H120">
        <v>1</v>
      </c>
      <c r="I120">
        <v>0</v>
      </c>
      <c r="K120">
        <v>28547</v>
      </c>
      <c r="L120">
        <v>28547</v>
      </c>
      <c r="M120">
        <v>12846</v>
      </c>
      <c r="N120">
        <v>12846</v>
      </c>
      <c r="O120">
        <v>0</v>
      </c>
      <c r="P120">
        <f t="shared" si="3"/>
        <v>12846</v>
      </c>
    </row>
    <row r="121" spans="2:16" x14ac:dyDescent="0.25">
      <c r="B121" t="s">
        <v>27</v>
      </c>
      <c r="C121" t="s">
        <v>28</v>
      </c>
      <c r="D121" t="s">
        <v>18</v>
      </c>
      <c r="E121">
        <v>3982</v>
      </c>
      <c r="F121" t="str">
        <f t="shared" si="2"/>
        <v>3</v>
      </c>
      <c r="G121">
        <v>1</v>
      </c>
      <c r="H121">
        <v>1</v>
      </c>
      <c r="I121">
        <v>8</v>
      </c>
      <c r="K121">
        <v>4242</v>
      </c>
      <c r="L121">
        <v>4242</v>
      </c>
      <c r="M121">
        <v>1272</v>
      </c>
      <c r="N121">
        <v>1217.5999999999999</v>
      </c>
      <c r="O121">
        <v>54.4</v>
      </c>
      <c r="P121">
        <f t="shared" si="3"/>
        <v>1163.1999999999998</v>
      </c>
    </row>
    <row r="122" spans="2:16" x14ac:dyDescent="0.25">
      <c r="B122" t="s">
        <v>27</v>
      </c>
      <c r="C122" t="s">
        <v>28</v>
      </c>
      <c r="D122" t="s">
        <v>29</v>
      </c>
      <c r="E122">
        <v>2531</v>
      </c>
      <c r="F122" t="str">
        <f t="shared" si="2"/>
        <v>2</v>
      </c>
      <c r="G122">
        <v>1</v>
      </c>
      <c r="H122">
        <v>1</v>
      </c>
      <c r="I122">
        <v>0</v>
      </c>
      <c r="K122">
        <v>60000</v>
      </c>
      <c r="L122">
        <v>60000</v>
      </c>
      <c r="M122">
        <v>40000</v>
      </c>
      <c r="N122">
        <v>0</v>
      </c>
      <c r="O122">
        <v>0</v>
      </c>
      <c r="P122">
        <f t="shared" si="3"/>
        <v>0</v>
      </c>
    </row>
    <row r="123" spans="2:16" x14ac:dyDescent="0.25">
      <c r="B123" t="s">
        <v>27</v>
      </c>
      <c r="C123" t="s">
        <v>28</v>
      </c>
      <c r="D123" t="s">
        <v>30</v>
      </c>
      <c r="E123">
        <v>5111</v>
      </c>
      <c r="F123" t="str">
        <f t="shared" si="2"/>
        <v>5</v>
      </c>
      <c r="G123">
        <v>2</v>
      </c>
      <c r="H123">
        <v>1</v>
      </c>
      <c r="I123" t="s">
        <v>31</v>
      </c>
      <c r="J123" t="s">
        <v>32</v>
      </c>
      <c r="K123">
        <v>160000</v>
      </c>
      <c r="L123">
        <v>160000</v>
      </c>
      <c r="M123">
        <v>0</v>
      </c>
      <c r="N123">
        <v>0</v>
      </c>
      <c r="O123">
        <v>151777.9</v>
      </c>
      <c r="P123">
        <f t="shared" si="3"/>
        <v>-151777.9</v>
      </c>
    </row>
    <row r="124" spans="2:16" x14ac:dyDescent="0.25">
      <c r="B124" t="s">
        <v>27</v>
      </c>
      <c r="C124" t="s">
        <v>28</v>
      </c>
      <c r="D124" t="s">
        <v>30</v>
      </c>
      <c r="E124">
        <v>5311</v>
      </c>
      <c r="F124" t="str">
        <f t="shared" si="2"/>
        <v>5</v>
      </c>
      <c r="G124">
        <v>2</v>
      </c>
      <c r="H124">
        <v>1</v>
      </c>
      <c r="I124" t="s">
        <v>31</v>
      </c>
      <c r="J124" t="s">
        <v>32</v>
      </c>
      <c r="K124">
        <v>110000</v>
      </c>
      <c r="L124">
        <v>110000</v>
      </c>
      <c r="M124">
        <v>0</v>
      </c>
      <c r="N124">
        <v>0</v>
      </c>
      <c r="O124">
        <v>109896.08</v>
      </c>
      <c r="P124">
        <f t="shared" si="3"/>
        <v>-109896.08</v>
      </c>
    </row>
    <row r="125" spans="2:16" x14ac:dyDescent="0.25">
      <c r="B125" t="s">
        <v>27</v>
      </c>
      <c r="C125" t="s">
        <v>28</v>
      </c>
      <c r="D125" t="s">
        <v>33</v>
      </c>
      <c r="E125">
        <v>2531</v>
      </c>
      <c r="F125" t="str">
        <f t="shared" si="2"/>
        <v>2</v>
      </c>
      <c r="G125">
        <v>1</v>
      </c>
      <c r="H125">
        <v>1</v>
      </c>
      <c r="I125">
        <v>0</v>
      </c>
      <c r="K125">
        <v>4140000</v>
      </c>
      <c r="L125">
        <v>4140000</v>
      </c>
      <c r="M125">
        <v>3070000</v>
      </c>
      <c r="N125">
        <v>0</v>
      </c>
      <c r="O125">
        <v>0</v>
      </c>
      <c r="P125">
        <f t="shared" si="3"/>
        <v>0</v>
      </c>
    </row>
    <row r="126" spans="2:16" x14ac:dyDescent="0.25">
      <c r="B126" t="s">
        <v>27</v>
      </c>
      <c r="C126" t="s">
        <v>28</v>
      </c>
      <c r="D126" t="s">
        <v>33</v>
      </c>
      <c r="E126">
        <v>3571</v>
      </c>
      <c r="F126" t="str">
        <f t="shared" si="2"/>
        <v>3</v>
      </c>
      <c r="G126">
        <v>1</v>
      </c>
      <c r="H126">
        <v>1</v>
      </c>
      <c r="I126">
        <v>0</v>
      </c>
      <c r="K126">
        <v>186000</v>
      </c>
      <c r="L126">
        <v>186000</v>
      </c>
      <c r="M126">
        <v>93000</v>
      </c>
      <c r="N126">
        <v>0</v>
      </c>
      <c r="O126">
        <v>0</v>
      </c>
      <c r="P126">
        <f t="shared" si="3"/>
        <v>0</v>
      </c>
    </row>
    <row r="127" spans="2:16" x14ac:dyDescent="0.25">
      <c r="B127" t="s">
        <v>27</v>
      </c>
      <c r="C127" t="s">
        <v>28</v>
      </c>
      <c r="D127" t="s">
        <v>33</v>
      </c>
      <c r="E127">
        <v>4412</v>
      </c>
      <c r="F127" t="str">
        <f t="shared" si="2"/>
        <v>4</v>
      </c>
      <c r="G127">
        <v>1</v>
      </c>
      <c r="H127">
        <v>1</v>
      </c>
      <c r="I127">
        <v>0</v>
      </c>
      <c r="K127">
        <v>250000</v>
      </c>
      <c r="L127">
        <v>250000</v>
      </c>
      <c r="M127">
        <v>250000</v>
      </c>
      <c r="N127">
        <v>0</v>
      </c>
      <c r="O127">
        <v>0</v>
      </c>
      <c r="P127">
        <f t="shared" si="3"/>
        <v>0</v>
      </c>
    </row>
    <row r="128" spans="2:16" x14ac:dyDescent="0.25">
      <c r="B128" t="s">
        <v>27</v>
      </c>
      <c r="C128" t="s">
        <v>28</v>
      </c>
      <c r="D128" t="s">
        <v>34</v>
      </c>
      <c r="E128">
        <v>3581</v>
      </c>
      <c r="F128" t="str">
        <f t="shared" si="2"/>
        <v>3</v>
      </c>
      <c r="G128">
        <v>1</v>
      </c>
      <c r="H128">
        <v>1</v>
      </c>
      <c r="I128">
        <v>0</v>
      </c>
      <c r="K128">
        <v>160000</v>
      </c>
      <c r="L128">
        <v>160000</v>
      </c>
      <c r="M128">
        <v>80010</v>
      </c>
      <c r="N128">
        <v>39999.99</v>
      </c>
      <c r="O128">
        <v>0</v>
      </c>
      <c r="P128">
        <f t="shared" si="3"/>
        <v>39999.99</v>
      </c>
    </row>
    <row r="129" spans="2:16" x14ac:dyDescent="0.25">
      <c r="B129" t="s">
        <v>35</v>
      </c>
      <c r="C129" t="s">
        <v>36</v>
      </c>
      <c r="D129" t="s">
        <v>37</v>
      </c>
      <c r="E129">
        <v>2111</v>
      </c>
      <c r="F129" t="str">
        <f t="shared" si="2"/>
        <v>2</v>
      </c>
      <c r="G129">
        <v>1</v>
      </c>
      <c r="H129">
        <v>1</v>
      </c>
      <c r="I129">
        <v>0</v>
      </c>
      <c r="K129">
        <v>1588589</v>
      </c>
      <c r="L129">
        <v>1588589</v>
      </c>
      <c r="M129">
        <v>794292</v>
      </c>
      <c r="N129">
        <v>353307.25</v>
      </c>
      <c r="O129">
        <v>669428.86</v>
      </c>
      <c r="P129">
        <f t="shared" si="3"/>
        <v>-316121.61</v>
      </c>
    </row>
    <row r="130" spans="2:16" x14ac:dyDescent="0.25">
      <c r="B130" t="s">
        <v>35</v>
      </c>
      <c r="C130" t="s">
        <v>36</v>
      </c>
      <c r="D130" t="s">
        <v>37</v>
      </c>
      <c r="E130">
        <v>2121</v>
      </c>
      <c r="F130" t="str">
        <f t="shared" si="2"/>
        <v>2</v>
      </c>
      <c r="G130">
        <v>1</v>
      </c>
      <c r="H130">
        <v>1</v>
      </c>
      <c r="I130">
        <v>0</v>
      </c>
      <c r="K130">
        <v>37770</v>
      </c>
      <c r="L130">
        <v>37770</v>
      </c>
      <c r="M130">
        <v>18882</v>
      </c>
      <c r="N130">
        <v>18333.22</v>
      </c>
      <c r="O130">
        <v>8089.2</v>
      </c>
      <c r="P130">
        <f t="shared" si="3"/>
        <v>10244.02</v>
      </c>
    </row>
    <row r="131" spans="2:16" x14ac:dyDescent="0.25">
      <c r="B131" t="s">
        <v>35</v>
      </c>
      <c r="C131" t="s">
        <v>36</v>
      </c>
      <c r="D131" t="s">
        <v>37</v>
      </c>
      <c r="E131">
        <v>2141</v>
      </c>
      <c r="F131" t="str">
        <f t="shared" si="2"/>
        <v>2</v>
      </c>
      <c r="G131">
        <v>1</v>
      </c>
      <c r="H131">
        <v>1</v>
      </c>
      <c r="I131">
        <v>0</v>
      </c>
      <c r="K131">
        <v>2175682</v>
      </c>
      <c r="L131">
        <v>2175682</v>
      </c>
      <c r="M131">
        <v>1087836</v>
      </c>
      <c r="N131">
        <v>162337.71</v>
      </c>
      <c r="O131">
        <v>6114.64</v>
      </c>
      <c r="P131">
        <f t="shared" si="3"/>
        <v>156223.06999999998</v>
      </c>
    </row>
    <row r="132" spans="2:16" x14ac:dyDescent="0.25">
      <c r="B132" t="s">
        <v>35</v>
      </c>
      <c r="C132" t="s">
        <v>36</v>
      </c>
      <c r="D132" t="s">
        <v>37</v>
      </c>
      <c r="E132">
        <v>2151</v>
      </c>
      <c r="F132" t="str">
        <f t="shared" ref="F132:F195" si="4">LEFT(E132,1)</f>
        <v>2</v>
      </c>
      <c r="G132">
        <v>1</v>
      </c>
      <c r="H132">
        <v>1</v>
      </c>
      <c r="I132">
        <v>0</v>
      </c>
      <c r="K132">
        <v>316811</v>
      </c>
      <c r="L132">
        <v>316811</v>
      </c>
      <c r="M132">
        <v>158408</v>
      </c>
      <c r="N132">
        <v>6294.74</v>
      </c>
      <c r="O132">
        <v>14105.6</v>
      </c>
      <c r="P132">
        <f t="shared" ref="P132:P195" si="5">N132-O132</f>
        <v>-7810.8600000000006</v>
      </c>
    </row>
    <row r="133" spans="2:16" x14ac:dyDescent="0.25">
      <c r="B133" t="s">
        <v>35</v>
      </c>
      <c r="C133" t="s">
        <v>36</v>
      </c>
      <c r="D133" t="s">
        <v>37</v>
      </c>
      <c r="E133">
        <v>2152</v>
      </c>
      <c r="F133" t="str">
        <f t="shared" si="4"/>
        <v>2</v>
      </c>
      <c r="G133">
        <v>1</v>
      </c>
      <c r="H133">
        <v>1</v>
      </c>
      <c r="I133">
        <v>0</v>
      </c>
      <c r="K133">
        <v>992783</v>
      </c>
      <c r="L133">
        <v>992783</v>
      </c>
      <c r="M133">
        <v>496392</v>
      </c>
      <c r="N133">
        <v>16008</v>
      </c>
      <c r="O133">
        <v>23800</v>
      </c>
      <c r="P133">
        <f t="shared" si="5"/>
        <v>-7792</v>
      </c>
    </row>
    <row r="134" spans="2:16" x14ac:dyDescent="0.25">
      <c r="B134" t="s">
        <v>35</v>
      </c>
      <c r="C134" t="s">
        <v>36</v>
      </c>
      <c r="D134" t="s">
        <v>37</v>
      </c>
      <c r="E134">
        <v>2161</v>
      </c>
      <c r="F134" t="str">
        <f t="shared" si="4"/>
        <v>2</v>
      </c>
      <c r="G134">
        <v>1</v>
      </c>
      <c r="H134">
        <v>1</v>
      </c>
      <c r="I134">
        <v>0</v>
      </c>
      <c r="K134">
        <v>201223</v>
      </c>
      <c r="L134">
        <v>201223</v>
      </c>
      <c r="M134">
        <v>100608</v>
      </c>
      <c r="N134">
        <v>91643.66</v>
      </c>
      <c r="O134">
        <v>60956.22</v>
      </c>
      <c r="P134">
        <f t="shared" si="5"/>
        <v>30687.440000000002</v>
      </c>
    </row>
    <row r="135" spans="2:16" x14ac:dyDescent="0.25">
      <c r="B135" t="s">
        <v>35</v>
      </c>
      <c r="C135" t="s">
        <v>36</v>
      </c>
      <c r="D135" t="s">
        <v>37</v>
      </c>
      <c r="E135">
        <v>2171</v>
      </c>
      <c r="F135" t="str">
        <f t="shared" si="4"/>
        <v>2</v>
      </c>
      <c r="G135">
        <v>1</v>
      </c>
      <c r="H135">
        <v>1</v>
      </c>
      <c r="I135">
        <v>0</v>
      </c>
      <c r="K135">
        <v>850000</v>
      </c>
      <c r="L135">
        <v>850000</v>
      </c>
      <c r="M135">
        <v>424998</v>
      </c>
      <c r="N135">
        <v>225793.19</v>
      </c>
      <c r="O135">
        <v>4111.4799999999996</v>
      </c>
      <c r="P135">
        <f t="shared" si="5"/>
        <v>221681.71</v>
      </c>
    </row>
    <row r="136" spans="2:16" x14ac:dyDescent="0.25">
      <c r="B136" t="s">
        <v>35</v>
      </c>
      <c r="C136" t="s">
        <v>36</v>
      </c>
      <c r="D136" t="s">
        <v>37</v>
      </c>
      <c r="E136">
        <v>2211</v>
      </c>
      <c r="F136" t="str">
        <f t="shared" si="4"/>
        <v>2</v>
      </c>
      <c r="G136">
        <v>1</v>
      </c>
      <c r="H136">
        <v>1</v>
      </c>
      <c r="I136">
        <v>0</v>
      </c>
      <c r="K136">
        <v>8214921</v>
      </c>
      <c r="L136">
        <v>8214921</v>
      </c>
      <c r="M136">
        <v>4107460</v>
      </c>
      <c r="N136">
        <v>2107298.41</v>
      </c>
      <c r="O136">
        <v>4694534.58</v>
      </c>
      <c r="P136">
        <f t="shared" si="5"/>
        <v>-2587236.17</v>
      </c>
    </row>
    <row r="137" spans="2:16" x14ac:dyDescent="0.25">
      <c r="B137" t="s">
        <v>35</v>
      </c>
      <c r="C137" t="s">
        <v>36</v>
      </c>
      <c r="D137" t="s">
        <v>37</v>
      </c>
      <c r="E137">
        <v>2231</v>
      </c>
      <c r="F137" t="str">
        <f t="shared" si="4"/>
        <v>2</v>
      </c>
      <c r="G137">
        <v>1</v>
      </c>
      <c r="H137">
        <v>1</v>
      </c>
      <c r="I137">
        <v>0</v>
      </c>
      <c r="K137">
        <v>249472</v>
      </c>
      <c r="L137">
        <v>249472</v>
      </c>
      <c r="M137">
        <v>124736</v>
      </c>
      <c r="N137">
        <v>4025.62</v>
      </c>
      <c r="O137">
        <v>0</v>
      </c>
      <c r="P137">
        <f t="shared" si="5"/>
        <v>4025.62</v>
      </c>
    </row>
    <row r="138" spans="2:16" x14ac:dyDescent="0.25">
      <c r="B138" t="s">
        <v>35</v>
      </c>
      <c r="C138" t="s">
        <v>36</v>
      </c>
      <c r="D138" t="s">
        <v>37</v>
      </c>
      <c r="E138">
        <v>2311</v>
      </c>
      <c r="F138" t="str">
        <f t="shared" si="4"/>
        <v>2</v>
      </c>
      <c r="G138">
        <v>1</v>
      </c>
      <c r="H138">
        <v>1</v>
      </c>
      <c r="I138">
        <v>0</v>
      </c>
      <c r="K138">
        <v>153500</v>
      </c>
      <c r="L138">
        <v>153500</v>
      </c>
      <c r="M138">
        <v>76746</v>
      </c>
      <c r="N138">
        <v>75644.5</v>
      </c>
      <c r="O138">
        <v>54362.3</v>
      </c>
      <c r="P138">
        <f t="shared" si="5"/>
        <v>21282.199999999997</v>
      </c>
    </row>
    <row r="139" spans="2:16" x14ac:dyDescent="0.25">
      <c r="B139" t="s">
        <v>35</v>
      </c>
      <c r="C139" t="s">
        <v>36</v>
      </c>
      <c r="D139" t="s">
        <v>37</v>
      </c>
      <c r="E139">
        <v>2321</v>
      </c>
      <c r="F139" t="str">
        <f t="shared" si="4"/>
        <v>2</v>
      </c>
      <c r="G139">
        <v>1</v>
      </c>
      <c r="H139">
        <v>1</v>
      </c>
      <c r="I139">
        <v>0</v>
      </c>
      <c r="K139">
        <v>5000</v>
      </c>
      <c r="L139">
        <v>5000</v>
      </c>
      <c r="M139">
        <v>5000</v>
      </c>
      <c r="N139">
        <v>0</v>
      </c>
      <c r="O139">
        <v>0</v>
      </c>
      <c r="P139">
        <f t="shared" si="5"/>
        <v>0</v>
      </c>
    </row>
    <row r="140" spans="2:16" x14ac:dyDescent="0.25">
      <c r="B140" t="s">
        <v>35</v>
      </c>
      <c r="C140" t="s">
        <v>36</v>
      </c>
      <c r="D140" t="s">
        <v>37</v>
      </c>
      <c r="E140">
        <v>2331</v>
      </c>
      <c r="F140" t="str">
        <f t="shared" si="4"/>
        <v>2</v>
      </c>
      <c r="G140">
        <v>1</v>
      </c>
      <c r="H140">
        <v>1</v>
      </c>
      <c r="I140">
        <v>0</v>
      </c>
      <c r="K140">
        <v>5000</v>
      </c>
      <c r="L140">
        <v>5000</v>
      </c>
      <c r="M140">
        <v>5000</v>
      </c>
      <c r="N140">
        <v>0</v>
      </c>
      <c r="O140">
        <v>0</v>
      </c>
      <c r="P140">
        <f t="shared" si="5"/>
        <v>0</v>
      </c>
    </row>
    <row r="141" spans="2:16" x14ac:dyDescent="0.25">
      <c r="B141" t="s">
        <v>35</v>
      </c>
      <c r="C141" t="s">
        <v>36</v>
      </c>
      <c r="D141" t="s">
        <v>37</v>
      </c>
      <c r="E141">
        <v>2391</v>
      </c>
      <c r="F141" t="str">
        <f t="shared" si="4"/>
        <v>2</v>
      </c>
      <c r="G141">
        <v>1</v>
      </c>
      <c r="H141">
        <v>1</v>
      </c>
      <c r="I141">
        <v>0</v>
      </c>
      <c r="K141">
        <v>349100</v>
      </c>
      <c r="L141">
        <v>349100</v>
      </c>
      <c r="M141">
        <v>174546</v>
      </c>
      <c r="N141">
        <v>0</v>
      </c>
      <c r="O141">
        <v>0</v>
      </c>
      <c r="P141">
        <f t="shared" si="5"/>
        <v>0</v>
      </c>
    </row>
    <row r="142" spans="2:16" x14ac:dyDescent="0.25">
      <c r="B142" t="s">
        <v>35</v>
      </c>
      <c r="C142" t="s">
        <v>36</v>
      </c>
      <c r="D142" t="s">
        <v>37</v>
      </c>
      <c r="E142">
        <v>2411</v>
      </c>
      <c r="F142" t="str">
        <f t="shared" si="4"/>
        <v>2</v>
      </c>
      <c r="G142">
        <v>1</v>
      </c>
      <c r="H142">
        <v>2</v>
      </c>
      <c r="I142">
        <v>0</v>
      </c>
      <c r="K142">
        <v>5000</v>
      </c>
      <c r="L142">
        <v>5000</v>
      </c>
      <c r="M142">
        <v>5000</v>
      </c>
      <c r="N142">
        <v>0</v>
      </c>
      <c r="O142">
        <v>0</v>
      </c>
      <c r="P142">
        <f t="shared" si="5"/>
        <v>0</v>
      </c>
    </row>
    <row r="143" spans="2:16" x14ac:dyDescent="0.25">
      <c r="B143" t="s">
        <v>35</v>
      </c>
      <c r="C143" t="s">
        <v>36</v>
      </c>
      <c r="D143" t="s">
        <v>37</v>
      </c>
      <c r="E143">
        <v>2419</v>
      </c>
      <c r="F143" t="str">
        <f t="shared" si="4"/>
        <v>2</v>
      </c>
      <c r="G143">
        <v>2</v>
      </c>
      <c r="H143">
        <v>1</v>
      </c>
      <c r="I143" t="s">
        <v>31</v>
      </c>
      <c r="K143">
        <v>257330</v>
      </c>
      <c r="L143">
        <v>257330</v>
      </c>
      <c r="M143">
        <v>128664</v>
      </c>
      <c r="N143">
        <v>48465.01</v>
      </c>
      <c r="O143">
        <v>0</v>
      </c>
      <c r="P143">
        <f t="shared" si="5"/>
        <v>48465.01</v>
      </c>
    </row>
    <row r="144" spans="2:16" x14ac:dyDescent="0.25">
      <c r="B144" t="s">
        <v>35</v>
      </c>
      <c r="C144" t="s">
        <v>36</v>
      </c>
      <c r="D144" t="s">
        <v>37</v>
      </c>
      <c r="E144">
        <v>2421</v>
      </c>
      <c r="F144" t="str">
        <f t="shared" si="4"/>
        <v>2</v>
      </c>
      <c r="G144">
        <v>2</v>
      </c>
      <c r="H144">
        <v>1</v>
      </c>
      <c r="I144" t="s">
        <v>31</v>
      </c>
      <c r="K144">
        <v>146487</v>
      </c>
      <c r="L144">
        <v>146487</v>
      </c>
      <c r="M144">
        <v>73242</v>
      </c>
      <c r="N144">
        <v>279.33</v>
      </c>
      <c r="O144">
        <v>1174</v>
      </c>
      <c r="P144">
        <f t="shared" si="5"/>
        <v>-894.67000000000007</v>
      </c>
    </row>
    <row r="145" spans="2:16" x14ac:dyDescent="0.25">
      <c r="B145" t="s">
        <v>35</v>
      </c>
      <c r="C145" t="s">
        <v>36</v>
      </c>
      <c r="D145" t="s">
        <v>37</v>
      </c>
      <c r="E145">
        <v>2431</v>
      </c>
      <c r="F145" t="str">
        <f t="shared" si="4"/>
        <v>2</v>
      </c>
      <c r="G145">
        <v>2</v>
      </c>
      <c r="H145">
        <v>1</v>
      </c>
      <c r="I145" t="s">
        <v>31</v>
      </c>
      <c r="K145">
        <v>168090</v>
      </c>
      <c r="L145">
        <v>168090</v>
      </c>
      <c r="M145">
        <v>84042</v>
      </c>
      <c r="N145">
        <v>9200.19</v>
      </c>
      <c r="O145">
        <v>3040</v>
      </c>
      <c r="P145">
        <f t="shared" si="5"/>
        <v>6160.1900000000005</v>
      </c>
    </row>
    <row r="146" spans="2:16" x14ac:dyDescent="0.25">
      <c r="B146" t="s">
        <v>35</v>
      </c>
      <c r="C146" t="s">
        <v>36</v>
      </c>
      <c r="D146" t="s">
        <v>37</v>
      </c>
      <c r="E146">
        <v>2441</v>
      </c>
      <c r="F146" t="str">
        <f t="shared" si="4"/>
        <v>2</v>
      </c>
      <c r="G146">
        <v>2</v>
      </c>
      <c r="H146">
        <v>1</v>
      </c>
      <c r="I146" t="s">
        <v>31</v>
      </c>
      <c r="K146">
        <v>334166</v>
      </c>
      <c r="L146">
        <v>334166</v>
      </c>
      <c r="M146">
        <v>167082</v>
      </c>
      <c r="N146">
        <v>14895</v>
      </c>
      <c r="O146">
        <v>0</v>
      </c>
      <c r="P146">
        <f t="shared" si="5"/>
        <v>14895</v>
      </c>
    </row>
    <row r="147" spans="2:16" x14ac:dyDescent="0.25">
      <c r="B147" t="s">
        <v>35</v>
      </c>
      <c r="C147" t="s">
        <v>36</v>
      </c>
      <c r="D147" t="s">
        <v>37</v>
      </c>
      <c r="E147">
        <v>2451</v>
      </c>
      <c r="F147" t="str">
        <f t="shared" si="4"/>
        <v>2</v>
      </c>
      <c r="G147">
        <v>2</v>
      </c>
      <c r="H147">
        <v>1</v>
      </c>
      <c r="I147" t="s">
        <v>31</v>
      </c>
      <c r="K147">
        <v>70000</v>
      </c>
      <c r="L147">
        <v>70000</v>
      </c>
      <c r="M147">
        <v>35000</v>
      </c>
      <c r="N147">
        <v>0</v>
      </c>
      <c r="O147">
        <v>0</v>
      </c>
      <c r="P147">
        <f t="shared" si="5"/>
        <v>0</v>
      </c>
    </row>
    <row r="148" spans="2:16" x14ac:dyDescent="0.25">
      <c r="B148" t="s">
        <v>35</v>
      </c>
      <c r="C148" t="s">
        <v>36</v>
      </c>
      <c r="D148" t="s">
        <v>37</v>
      </c>
      <c r="E148">
        <v>2461</v>
      </c>
      <c r="F148" t="str">
        <f t="shared" si="4"/>
        <v>2</v>
      </c>
      <c r="G148">
        <v>2</v>
      </c>
      <c r="H148">
        <v>1</v>
      </c>
      <c r="I148" t="s">
        <v>31</v>
      </c>
      <c r="K148">
        <v>1900000</v>
      </c>
      <c r="L148">
        <v>1900000</v>
      </c>
      <c r="M148">
        <v>1052616</v>
      </c>
      <c r="N148">
        <v>124635.9</v>
      </c>
      <c r="O148">
        <v>12004.47</v>
      </c>
      <c r="P148">
        <f t="shared" si="5"/>
        <v>112631.43</v>
      </c>
    </row>
    <row r="149" spans="2:16" x14ac:dyDescent="0.25">
      <c r="B149" t="s">
        <v>35</v>
      </c>
      <c r="C149" t="s">
        <v>36</v>
      </c>
      <c r="D149" t="s">
        <v>37</v>
      </c>
      <c r="E149">
        <v>2471</v>
      </c>
      <c r="F149" t="str">
        <f t="shared" si="4"/>
        <v>2</v>
      </c>
      <c r="G149">
        <v>2</v>
      </c>
      <c r="H149">
        <v>1</v>
      </c>
      <c r="I149" t="s">
        <v>31</v>
      </c>
      <c r="K149">
        <v>512974</v>
      </c>
      <c r="L149">
        <v>512974</v>
      </c>
      <c r="M149">
        <v>256482</v>
      </c>
      <c r="N149">
        <v>107694.51</v>
      </c>
      <c r="O149">
        <v>16625.87</v>
      </c>
      <c r="P149">
        <f t="shared" si="5"/>
        <v>91068.64</v>
      </c>
    </row>
    <row r="150" spans="2:16" x14ac:dyDescent="0.25">
      <c r="B150" t="s">
        <v>35</v>
      </c>
      <c r="C150" t="s">
        <v>36</v>
      </c>
      <c r="D150" t="s">
        <v>37</v>
      </c>
      <c r="E150">
        <v>2481</v>
      </c>
      <c r="F150" t="str">
        <f t="shared" si="4"/>
        <v>2</v>
      </c>
      <c r="G150">
        <v>2</v>
      </c>
      <c r="H150">
        <v>1</v>
      </c>
      <c r="I150" t="s">
        <v>31</v>
      </c>
      <c r="K150">
        <v>250000</v>
      </c>
      <c r="L150">
        <v>250000</v>
      </c>
      <c r="M150">
        <v>125000</v>
      </c>
      <c r="N150">
        <v>31145</v>
      </c>
      <c r="O150">
        <v>13920</v>
      </c>
      <c r="P150">
        <f t="shared" si="5"/>
        <v>17225</v>
      </c>
    </row>
    <row r="151" spans="2:16" x14ac:dyDescent="0.25">
      <c r="B151" t="s">
        <v>35</v>
      </c>
      <c r="C151" t="s">
        <v>36</v>
      </c>
      <c r="D151" t="s">
        <v>37</v>
      </c>
      <c r="E151">
        <v>2491</v>
      </c>
      <c r="F151" t="str">
        <f t="shared" si="4"/>
        <v>2</v>
      </c>
      <c r="G151">
        <v>2</v>
      </c>
      <c r="H151">
        <v>1</v>
      </c>
      <c r="I151" t="s">
        <v>31</v>
      </c>
      <c r="K151">
        <v>729660</v>
      </c>
      <c r="L151">
        <v>729660</v>
      </c>
      <c r="M151">
        <v>364830</v>
      </c>
      <c r="N151">
        <v>119886.53</v>
      </c>
      <c r="O151">
        <v>74300.789999999994</v>
      </c>
      <c r="P151">
        <f t="shared" si="5"/>
        <v>45585.740000000005</v>
      </c>
    </row>
    <row r="152" spans="2:16" x14ac:dyDescent="0.25">
      <c r="B152" t="s">
        <v>35</v>
      </c>
      <c r="C152" t="s">
        <v>36</v>
      </c>
      <c r="D152" t="s">
        <v>37</v>
      </c>
      <c r="E152">
        <v>2511</v>
      </c>
      <c r="F152" t="str">
        <f t="shared" si="4"/>
        <v>2</v>
      </c>
      <c r="G152">
        <v>1</v>
      </c>
      <c r="H152">
        <v>1</v>
      </c>
      <c r="I152">
        <v>0</v>
      </c>
      <c r="K152">
        <v>5000</v>
      </c>
      <c r="L152">
        <v>5000</v>
      </c>
      <c r="M152">
        <v>5000</v>
      </c>
      <c r="N152">
        <v>0</v>
      </c>
      <c r="O152">
        <v>0</v>
      </c>
      <c r="P152">
        <f t="shared" si="5"/>
        <v>0</v>
      </c>
    </row>
    <row r="153" spans="2:16" x14ac:dyDescent="0.25">
      <c r="B153" t="s">
        <v>35</v>
      </c>
      <c r="C153" t="s">
        <v>36</v>
      </c>
      <c r="D153" t="s">
        <v>37</v>
      </c>
      <c r="E153">
        <v>2521</v>
      </c>
      <c r="F153" t="str">
        <f t="shared" si="4"/>
        <v>2</v>
      </c>
      <c r="G153">
        <v>1</v>
      </c>
      <c r="H153">
        <v>1</v>
      </c>
      <c r="I153">
        <v>0</v>
      </c>
      <c r="K153">
        <v>5000</v>
      </c>
      <c r="L153">
        <v>5000</v>
      </c>
      <c r="M153">
        <v>5000</v>
      </c>
      <c r="N153">
        <v>0</v>
      </c>
      <c r="O153">
        <v>0</v>
      </c>
      <c r="P153">
        <f t="shared" si="5"/>
        <v>0</v>
      </c>
    </row>
    <row r="154" spans="2:16" x14ac:dyDescent="0.25">
      <c r="B154" t="s">
        <v>35</v>
      </c>
      <c r="C154" t="s">
        <v>36</v>
      </c>
      <c r="D154" t="s">
        <v>37</v>
      </c>
      <c r="E154">
        <v>2531</v>
      </c>
      <c r="F154" t="str">
        <f t="shared" si="4"/>
        <v>2</v>
      </c>
      <c r="G154">
        <v>1</v>
      </c>
      <c r="H154">
        <v>1</v>
      </c>
      <c r="I154">
        <v>0</v>
      </c>
      <c r="K154">
        <v>100918</v>
      </c>
      <c r="L154">
        <v>100918</v>
      </c>
      <c r="M154">
        <v>50460</v>
      </c>
      <c r="N154">
        <v>829.5</v>
      </c>
      <c r="O154">
        <v>0</v>
      </c>
      <c r="P154">
        <f t="shared" si="5"/>
        <v>829.5</v>
      </c>
    </row>
    <row r="155" spans="2:16" x14ac:dyDescent="0.25">
      <c r="B155" t="s">
        <v>35</v>
      </c>
      <c r="C155" t="s">
        <v>36</v>
      </c>
      <c r="D155" t="s">
        <v>37</v>
      </c>
      <c r="E155">
        <v>2541</v>
      </c>
      <c r="F155" t="str">
        <f t="shared" si="4"/>
        <v>2</v>
      </c>
      <c r="G155">
        <v>1</v>
      </c>
      <c r="H155">
        <v>1</v>
      </c>
      <c r="I155">
        <v>0</v>
      </c>
      <c r="K155">
        <v>74764</v>
      </c>
      <c r="L155">
        <v>74764</v>
      </c>
      <c r="M155">
        <v>74764</v>
      </c>
      <c r="N155">
        <v>50000</v>
      </c>
      <c r="O155">
        <v>0</v>
      </c>
      <c r="P155">
        <f t="shared" si="5"/>
        <v>50000</v>
      </c>
    </row>
    <row r="156" spans="2:16" x14ac:dyDescent="0.25">
      <c r="B156" t="s">
        <v>35</v>
      </c>
      <c r="C156" t="s">
        <v>36</v>
      </c>
      <c r="D156" t="s">
        <v>37</v>
      </c>
      <c r="E156">
        <v>2561</v>
      </c>
      <c r="F156" t="str">
        <f t="shared" si="4"/>
        <v>2</v>
      </c>
      <c r="G156">
        <v>1</v>
      </c>
      <c r="H156">
        <v>1</v>
      </c>
      <c r="I156">
        <v>0</v>
      </c>
      <c r="K156">
        <v>63414</v>
      </c>
      <c r="L156">
        <v>63414</v>
      </c>
      <c r="M156">
        <v>31704</v>
      </c>
      <c r="N156">
        <v>10649.31</v>
      </c>
      <c r="O156">
        <v>1300</v>
      </c>
      <c r="P156">
        <f t="shared" si="5"/>
        <v>9349.31</v>
      </c>
    </row>
    <row r="157" spans="2:16" x14ac:dyDescent="0.25">
      <c r="B157" t="s">
        <v>35</v>
      </c>
      <c r="C157" t="s">
        <v>36</v>
      </c>
      <c r="D157" t="s">
        <v>37</v>
      </c>
      <c r="E157">
        <v>2611</v>
      </c>
      <c r="F157" t="str">
        <f t="shared" si="4"/>
        <v>2</v>
      </c>
      <c r="G157">
        <v>2</v>
      </c>
      <c r="H157">
        <v>1</v>
      </c>
      <c r="I157">
        <v>0</v>
      </c>
      <c r="K157">
        <v>137560</v>
      </c>
      <c r="L157">
        <v>137560</v>
      </c>
      <c r="M157">
        <v>68784</v>
      </c>
      <c r="N157">
        <v>35810.089999999997</v>
      </c>
      <c r="O157">
        <v>50000</v>
      </c>
      <c r="P157">
        <f t="shared" si="5"/>
        <v>-14189.910000000003</v>
      </c>
    </row>
    <row r="158" spans="2:16" x14ac:dyDescent="0.25">
      <c r="B158" t="s">
        <v>35</v>
      </c>
      <c r="C158" t="s">
        <v>36</v>
      </c>
      <c r="D158" t="s">
        <v>37</v>
      </c>
      <c r="E158">
        <v>2731</v>
      </c>
      <c r="F158" t="str">
        <f t="shared" si="4"/>
        <v>2</v>
      </c>
      <c r="G158">
        <v>1</v>
      </c>
      <c r="H158">
        <v>1</v>
      </c>
      <c r="I158">
        <v>0</v>
      </c>
      <c r="K158">
        <v>266119</v>
      </c>
      <c r="L158">
        <v>266119</v>
      </c>
      <c r="M158">
        <v>133056</v>
      </c>
      <c r="N158">
        <v>0</v>
      </c>
      <c r="O158">
        <v>0</v>
      </c>
      <c r="P158">
        <f t="shared" si="5"/>
        <v>0</v>
      </c>
    </row>
    <row r="159" spans="2:16" x14ac:dyDescent="0.25">
      <c r="B159" t="s">
        <v>35</v>
      </c>
      <c r="C159" t="s">
        <v>36</v>
      </c>
      <c r="D159" t="s">
        <v>37</v>
      </c>
      <c r="E159">
        <v>2741</v>
      </c>
      <c r="F159" t="str">
        <f t="shared" si="4"/>
        <v>2</v>
      </c>
      <c r="G159">
        <v>1</v>
      </c>
      <c r="H159">
        <v>1</v>
      </c>
      <c r="I159">
        <v>0</v>
      </c>
      <c r="K159">
        <v>33044</v>
      </c>
      <c r="L159">
        <v>33044</v>
      </c>
      <c r="M159">
        <v>16520</v>
      </c>
      <c r="N159">
        <v>2418.64</v>
      </c>
      <c r="O159">
        <v>0</v>
      </c>
      <c r="P159">
        <f t="shared" si="5"/>
        <v>2418.64</v>
      </c>
    </row>
    <row r="160" spans="2:16" x14ac:dyDescent="0.25">
      <c r="B160" t="s">
        <v>35</v>
      </c>
      <c r="C160" t="s">
        <v>36</v>
      </c>
      <c r="D160" t="s">
        <v>37</v>
      </c>
      <c r="E160">
        <v>2751</v>
      </c>
      <c r="F160" t="str">
        <f t="shared" si="4"/>
        <v>2</v>
      </c>
      <c r="G160">
        <v>1</v>
      </c>
      <c r="H160">
        <v>1</v>
      </c>
      <c r="I160">
        <v>0</v>
      </c>
      <c r="K160">
        <v>5000</v>
      </c>
      <c r="L160">
        <v>5000</v>
      </c>
      <c r="M160">
        <v>5000</v>
      </c>
      <c r="N160">
        <v>338</v>
      </c>
      <c r="O160">
        <v>0</v>
      </c>
      <c r="P160">
        <f t="shared" si="5"/>
        <v>338</v>
      </c>
    </row>
    <row r="161" spans="2:16" x14ac:dyDescent="0.25">
      <c r="B161" t="s">
        <v>35</v>
      </c>
      <c r="C161" t="s">
        <v>36</v>
      </c>
      <c r="D161" t="s">
        <v>37</v>
      </c>
      <c r="E161">
        <v>2821</v>
      </c>
      <c r="F161" t="str">
        <f t="shared" si="4"/>
        <v>2</v>
      </c>
      <c r="G161">
        <v>1</v>
      </c>
      <c r="H161">
        <v>1</v>
      </c>
      <c r="I161">
        <v>0</v>
      </c>
      <c r="K161">
        <v>80000</v>
      </c>
      <c r="L161">
        <v>80000</v>
      </c>
      <c r="M161">
        <v>40000</v>
      </c>
      <c r="N161">
        <v>0</v>
      </c>
      <c r="O161">
        <v>0</v>
      </c>
      <c r="P161">
        <f t="shared" si="5"/>
        <v>0</v>
      </c>
    </row>
    <row r="162" spans="2:16" x14ac:dyDescent="0.25">
      <c r="B162" t="s">
        <v>35</v>
      </c>
      <c r="C162" t="s">
        <v>36</v>
      </c>
      <c r="D162" t="s">
        <v>37</v>
      </c>
      <c r="E162">
        <v>2911</v>
      </c>
      <c r="F162" t="str">
        <f t="shared" si="4"/>
        <v>2</v>
      </c>
      <c r="G162">
        <v>1</v>
      </c>
      <c r="H162">
        <v>1</v>
      </c>
      <c r="I162">
        <v>0</v>
      </c>
      <c r="K162">
        <v>1334139</v>
      </c>
      <c r="L162">
        <v>1334139</v>
      </c>
      <c r="M162">
        <v>667070</v>
      </c>
      <c r="N162">
        <v>81088.95</v>
      </c>
      <c r="O162">
        <v>47866.83</v>
      </c>
      <c r="P162">
        <f t="shared" si="5"/>
        <v>33222.119999999995</v>
      </c>
    </row>
    <row r="163" spans="2:16" x14ac:dyDescent="0.25">
      <c r="B163" t="s">
        <v>35</v>
      </c>
      <c r="C163" t="s">
        <v>36</v>
      </c>
      <c r="D163" t="s">
        <v>37</v>
      </c>
      <c r="E163">
        <v>2921</v>
      </c>
      <c r="F163" t="str">
        <f t="shared" si="4"/>
        <v>2</v>
      </c>
      <c r="G163">
        <v>1</v>
      </c>
      <c r="H163">
        <v>1</v>
      </c>
      <c r="I163">
        <v>0</v>
      </c>
      <c r="K163">
        <v>566816</v>
      </c>
      <c r="L163">
        <v>566816</v>
      </c>
      <c r="M163">
        <v>283408</v>
      </c>
      <c r="N163">
        <v>1976.22</v>
      </c>
      <c r="O163">
        <v>252696.68</v>
      </c>
      <c r="P163">
        <f t="shared" si="5"/>
        <v>-250720.46</v>
      </c>
    </row>
    <row r="164" spans="2:16" x14ac:dyDescent="0.25">
      <c r="B164" t="s">
        <v>35</v>
      </c>
      <c r="C164" t="s">
        <v>36</v>
      </c>
      <c r="D164" t="s">
        <v>37</v>
      </c>
      <c r="E164">
        <v>2931</v>
      </c>
      <c r="F164" t="str">
        <f t="shared" si="4"/>
        <v>2</v>
      </c>
      <c r="G164">
        <v>1</v>
      </c>
      <c r="H164">
        <v>1</v>
      </c>
      <c r="I164">
        <v>0</v>
      </c>
      <c r="K164">
        <v>7500</v>
      </c>
      <c r="L164">
        <v>7500</v>
      </c>
      <c r="M164">
        <v>7500</v>
      </c>
      <c r="N164">
        <v>0</v>
      </c>
      <c r="O164">
        <v>0</v>
      </c>
      <c r="P164">
        <f t="shared" si="5"/>
        <v>0</v>
      </c>
    </row>
    <row r="165" spans="2:16" x14ac:dyDescent="0.25">
      <c r="B165" t="s">
        <v>35</v>
      </c>
      <c r="C165" t="s">
        <v>36</v>
      </c>
      <c r="D165" t="s">
        <v>37</v>
      </c>
      <c r="E165">
        <v>2941</v>
      </c>
      <c r="F165" t="str">
        <f t="shared" si="4"/>
        <v>2</v>
      </c>
      <c r="G165">
        <v>1</v>
      </c>
      <c r="H165">
        <v>1</v>
      </c>
      <c r="I165">
        <v>0</v>
      </c>
      <c r="K165">
        <v>465132</v>
      </c>
      <c r="L165">
        <v>465132</v>
      </c>
      <c r="M165">
        <v>232566</v>
      </c>
      <c r="N165">
        <v>37373.51</v>
      </c>
      <c r="O165">
        <v>58000</v>
      </c>
      <c r="P165">
        <f t="shared" si="5"/>
        <v>-20626.489999999998</v>
      </c>
    </row>
    <row r="166" spans="2:16" x14ac:dyDescent="0.25">
      <c r="B166" t="s">
        <v>35</v>
      </c>
      <c r="C166" t="s">
        <v>36</v>
      </c>
      <c r="D166" t="s">
        <v>37</v>
      </c>
      <c r="E166">
        <v>2961</v>
      </c>
      <c r="F166" t="str">
        <f t="shared" si="4"/>
        <v>2</v>
      </c>
      <c r="G166">
        <v>1</v>
      </c>
      <c r="H166">
        <v>1</v>
      </c>
      <c r="I166">
        <v>0</v>
      </c>
      <c r="K166">
        <v>304230</v>
      </c>
      <c r="L166">
        <v>304230</v>
      </c>
      <c r="M166">
        <v>152112</v>
      </c>
      <c r="N166">
        <v>92015.51</v>
      </c>
      <c r="O166">
        <v>32000</v>
      </c>
      <c r="P166">
        <f t="shared" si="5"/>
        <v>60015.509999999995</v>
      </c>
    </row>
    <row r="167" spans="2:16" x14ac:dyDescent="0.25">
      <c r="B167" t="s">
        <v>35</v>
      </c>
      <c r="C167" t="s">
        <v>36</v>
      </c>
      <c r="D167" t="s">
        <v>37</v>
      </c>
      <c r="E167">
        <v>2981</v>
      </c>
      <c r="F167" t="str">
        <f t="shared" si="4"/>
        <v>2</v>
      </c>
      <c r="G167">
        <v>1</v>
      </c>
      <c r="H167">
        <v>1</v>
      </c>
      <c r="I167">
        <v>0</v>
      </c>
      <c r="K167">
        <v>500000</v>
      </c>
      <c r="L167">
        <v>500000</v>
      </c>
      <c r="M167">
        <v>250000</v>
      </c>
      <c r="N167">
        <v>65564</v>
      </c>
      <c r="O167">
        <v>0</v>
      </c>
      <c r="P167">
        <f t="shared" si="5"/>
        <v>65564</v>
      </c>
    </row>
    <row r="168" spans="2:16" x14ac:dyDescent="0.25">
      <c r="B168" t="s">
        <v>35</v>
      </c>
      <c r="C168" t="s">
        <v>36</v>
      </c>
      <c r="D168" t="s">
        <v>37</v>
      </c>
      <c r="E168">
        <v>2991</v>
      </c>
      <c r="F168" t="str">
        <f t="shared" si="4"/>
        <v>2</v>
      </c>
      <c r="G168">
        <v>1</v>
      </c>
      <c r="H168">
        <v>1</v>
      </c>
      <c r="I168">
        <v>0</v>
      </c>
      <c r="K168">
        <v>43647</v>
      </c>
      <c r="L168">
        <v>43647</v>
      </c>
      <c r="M168">
        <v>21820</v>
      </c>
      <c r="N168">
        <v>9247.16</v>
      </c>
      <c r="O168">
        <v>3957.28</v>
      </c>
      <c r="P168">
        <f t="shared" si="5"/>
        <v>5289.8799999999992</v>
      </c>
    </row>
    <row r="169" spans="2:16" x14ac:dyDescent="0.25">
      <c r="B169" t="s">
        <v>35</v>
      </c>
      <c r="C169" t="s">
        <v>36</v>
      </c>
      <c r="D169" t="s">
        <v>37</v>
      </c>
      <c r="E169">
        <v>3291</v>
      </c>
      <c r="F169" t="str">
        <f t="shared" si="4"/>
        <v>3</v>
      </c>
      <c r="G169">
        <v>1</v>
      </c>
      <c r="H169">
        <v>1</v>
      </c>
      <c r="I169">
        <v>0</v>
      </c>
      <c r="K169">
        <v>10000000</v>
      </c>
      <c r="L169">
        <v>10000000</v>
      </c>
      <c r="M169">
        <v>6000000</v>
      </c>
      <c r="N169">
        <v>3317132.52</v>
      </c>
      <c r="O169">
        <v>6682867.4800000004</v>
      </c>
      <c r="P169">
        <f t="shared" si="5"/>
        <v>-3365734.9600000004</v>
      </c>
    </row>
    <row r="170" spans="2:16" x14ac:dyDescent="0.25">
      <c r="B170" t="s">
        <v>35</v>
      </c>
      <c r="C170" t="s">
        <v>36</v>
      </c>
      <c r="D170" t="s">
        <v>37</v>
      </c>
      <c r="E170">
        <v>3331</v>
      </c>
      <c r="F170" t="str">
        <f t="shared" si="4"/>
        <v>3</v>
      </c>
      <c r="G170">
        <v>1</v>
      </c>
      <c r="H170">
        <v>1</v>
      </c>
      <c r="I170">
        <v>0</v>
      </c>
      <c r="K170">
        <v>2141300</v>
      </c>
      <c r="L170">
        <v>2141300</v>
      </c>
      <c r="M170">
        <v>1070646</v>
      </c>
      <c r="N170">
        <v>1070646</v>
      </c>
      <c r="O170">
        <v>1070654</v>
      </c>
      <c r="P170">
        <f t="shared" si="5"/>
        <v>-8</v>
      </c>
    </row>
    <row r="171" spans="2:16" x14ac:dyDescent="0.25">
      <c r="B171" t="s">
        <v>35</v>
      </c>
      <c r="C171" t="s">
        <v>36</v>
      </c>
      <c r="D171" t="s">
        <v>37</v>
      </c>
      <c r="E171">
        <v>3361</v>
      </c>
      <c r="F171" t="str">
        <f t="shared" si="4"/>
        <v>3</v>
      </c>
      <c r="G171">
        <v>1</v>
      </c>
      <c r="H171">
        <v>1</v>
      </c>
      <c r="I171">
        <v>0</v>
      </c>
      <c r="K171">
        <v>750000</v>
      </c>
      <c r="L171">
        <v>750000</v>
      </c>
      <c r="M171">
        <v>375000</v>
      </c>
      <c r="N171">
        <v>96661.68</v>
      </c>
      <c r="O171">
        <v>14964</v>
      </c>
      <c r="P171">
        <f t="shared" si="5"/>
        <v>81697.679999999993</v>
      </c>
    </row>
    <row r="172" spans="2:16" x14ac:dyDescent="0.25">
      <c r="B172" t="s">
        <v>35</v>
      </c>
      <c r="C172" t="s">
        <v>36</v>
      </c>
      <c r="D172" t="s">
        <v>37</v>
      </c>
      <c r="E172">
        <v>3511</v>
      </c>
      <c r="F172" t="str">
        <f t="shared" si="4"/>
        <v>3</v>
      </c>
      <c r="G172">
        <v>2</v>
      </c>
      <c r="H172">
        <v>1</v>
      </c>
      <c r="I172" t="s">
        <v>31</v>
      </c>
      <c r="K172">
        <v>648960</v>
      </c>
      <c r="L172">
        <v>648960</v>
      </c>
      <c r="M172">
        <v>324480</v>
      </c>
      <c r="N172">
        <v>32044.99</v>
      </c>
      <c r="O172">
        <v>0</v>
      </c>
      <c r="P172">
        <f t="shared" si="5"/>
        <v>32044.99</v>
      </c>
    </row>
    <row r="173" spans="2:16" x14ac:dyDescent="0.25">
      <c r="B173" t="s">
        <v>35</v>
      </c>
      <c r="C173" t="s">
        <v>36</v>
      </c>
      <c r="D173" t="s">
        <v>37</v>
      </c>
      <c r="E173">
        <v>3521</v>
      </c>
      <c r="F173" t="str">
        <f t="shared" si="4"/>
        <v>3</v>
      </c>
      <c r="G173">
        <v>1</v>
      </c>
      <c r="H173">
        <v>1</v>
      </c>
      <c r="I173">
        <v>0</v>
      </c>
      <c r="K173">
        <v>310808</v>
      </c>
      <c r="L173">
        <v>310808</v>
      </c>
      <c r="M173">
        <v>155400</v>
      </c>
      <c r="N173">
        <v>0</v>
      </c>
      <c r="O173">
        <v>0</v>
      </c>
      <c r="P173">
        <f t="shared" si="5"/>
        <v>0</v>
      </c>
    </row>
    <row r="174" spans="2:16" x14ac:dyDescent="0.25">
      <c r="B174" t="s">
        <v>35</v>
      </c>
      <c r="C174" t="s">
        <v>36</v>
      </c>
      <c r="D174" t="s">
        <v>37</v>
      </c>
      <c r="E174">
        <v>3531</v>
      </c>
      <c r="F174" t="str">
        <f t="shared" si="4"/>
        <v>3</v>
      </c>
      <c r="G174">
        <v>1</v>
      </c>
      <c r="H174">
        <v>1</v>
      </c>
      <c r="I174">
        <v>0</v>
      </c>
      <c r="K174">
        <v>2035254</v>
      </c>
      <c r="L174">
        <v>2035254</v>
      </c>
      <c r="M174">
        <v>1035254</v>
      </c>
      <c r="N174">
        <v>19342.98</v>
      </c>
      <c r="O174">
        <v>0</v>
      </c>
      <c r="P174">
        <f t="shared" si="5"/>
        <v>19342.98</v>
      </c>
    </row>
    <row r="175" spans="2:16" x14ac:dyDescent="0.25">
      <c r="B175" t="s">
        <v>35</v>
      </c>
      <c r="C175" t="s">
        <v>36</v>
      </c>
      <c r="D175" t="s">
        <v>37</v>
      </c>
      <c r="E175">
        <v>3552</v>
      </c>
      <c r="F175" t="str">
        <f t="shared" si="4"/>
        <v>3</v>
      </c>
      <c r="G175">
        <v>1</v>
      </c>
      <c r="H175">
        <v>1</v>
      </c>
      <c r="I175">
        <v>0</v>
      </c>
      <c r="K175">
        <v>100000</v>
      </c>
      <c r="L175">
        <v>100000</v>
      </c>
      <c r="M175">
        <v>60000</v>
      </c>
      <c r="N175">
        <v>0</v>
      </c>
      <c r="O175">
        <v>0</v>
      </c>
      <c r="P175">
        <f t="shared" si="5"/>
        <v>0</v>
      </c>
    </row>
    <row r="176" spans="2:16" x14ac:dyDescent="0.25">
      <c r="B176" t="s">
        <v>35</v>
      </c>
      <c r="C176" t="s">
        <v>36</v>
      </c>
      <c r="D176" t="s">
        <v>37</v>
      </c>
      <c r="E176">
        <v>3571</v>
      </c>
      <c r="F176" t="str">
        <f t="shared" si="4"/>
        <v>3</v>
      </c>
      <c r="G176">
        <v>1</v>
      </c>
      <c r="H176">
        <v>1</v>
      </c>
      <c r="I176">
        <v>0</v>
      </c>
      <c r="K176">
        <v>414410</v>
      </c>
      <c r="L176">
        <v>414410</v>
      </c>
      <c r="M176">
        <v>207204</v>
      </c>
      <c r="N176">
        <v>85615.76</v>
      </c>
      <c r="O176">
        <v>0</v>
      </c>
      <c r="P176">
        <f t="shared" si="5"/>
        <v>85615.76</v>
      </c>
    </row>
    <row r="177" spans="2:16" x14ac:dyDescent="0.25">
      <c r="B177" t="s">
        <v>35</v>
      </c>
      <c r="C177" t="s">
        <v>36</v>
      </c>
      <c r="D177" t="s">
        <v>37</v>
      </c>
      <c r="E177">
        <v>3581</v>
      </c>
      <c r="F177" t="str">
        <f t="shared" si="4"/>
        <v>3</v>
      </c>
      <c r="G177">
        <v>2</v>
      </c>
      <c r="H177">
        <v>1</v>
      </c>
      <c r="I177" t="s">
        <v>31</v>
      </c>
      <c r="K177">
        <v>0</v>
      </c>
      <c r="L177">
        <v>47000</v>
      </c>
      <c r="M177">
        <v>0</v>
      </c>
      <c r="N177">
        <v>0</v>
      </c>
      <c r="O177">
        <v>0</v>
      </c>
      <c r="P177">
        <f t="shared" si="5"/>
        <v>0</v>
      </c>
    </row>
    <row r="178" spans="2:16" x14ac:dyDescent="0.25">
      <c r="B178" t="s">
        <v>35</v>
      </c>
      <c r="C178" t="s">
        <v>36</v>
      </c>
      <c r="D178" t="s">
        <v>37</v>
      </c>
      <c r="E178">
        <v>3822</v>
      </c>
      <c r="F178" t="str">
        <f t="shared" si="4"/>
        <v>3</v>
      </c>
      <c r="G178">
        <v>1</v>
      </c>
      <c r="H178">
        <v>1</v>
      </c>
      <c r="I178">
        <v>0</v>
      </c>
      <c r="K178">
        <v>2957651</v>
      </c>
      <c r="L178">
        <v>2957651</v>
      </c>
      <c r="M178">
        <v>1350000</v>
      </c>
      <c r="N178">
        <v>497999.99</v>
      </c>
      <c r="O178">
        <v>0</v>
      </c>
      <c r="P178">
        <f t="shared" si="5"/>
        <v>497999.99</v>
      </c>
    </row>
    <row r="179" spans="2:16" x14ac:dyDescent="0.25">
      <c r="B179" t="s">
        <v>35</v>
      </c>
      <c r="C179" t="s">
        <v>36</v>
      </c>
      <c r="D179" t="s">
        <v>37</v>
      </c>
      <c r="E179">
        <v>3921</v>
      </c>
      <c r="F179" t="str">
        <f t="shared" si="4"/>
        <v>3</v>
      </c>
      <c r="G179">
        <v>1</v>
      </c>
      <c r="H179">
        <v>1</v>
      </c>
      <c r="I179">
        <v>0</v>
      </c>
      <c r="K179">
        <v>700000</v>
      </c>
      <c r="L179">
        <v>700000</v>
      </c>
      <c r="M179">
        <v>350000</v>
      </c>
      <c r="N179">
        <v>52553</v>
      </c>
      <c r="O179">
        <v>39926.25</v>
      </c>
      <c r="P179">
        <f t="shared" si="5"/>
        <v>12626.75</v>
      </c>
    </row>
    <row r="180" spans="2:16" x14ac:dyDescent="0.25">
      <c r="B180" t="s">
        <v>35</v>
      </c>
      <c r="C180" t="s">
        <v>36</v>
      </c>
      <c r="D180" t="s">
        <v>37</v>
      </c>
      <c r="E180">
        <v>5151</v>
      </c>
      <c r="F180" t="str">
        <f t="shared" si="4"/>
        <v>5</v>
      </c>
      <c r="G180">
        <v>2</v>
      </c>
      <c r="H180">
        <v>1</v>
      </c>
      <c r="I180" t="s">
        <v>31</v>
      </c>
      <c r="J180" t="s">
        <v>38</v>
      </c>
      <c r="K180">
        <v>12000000</v>
      </c>
      <c r="L180">
        <v>12000000</v>
      </c>
      <c r="M180">
        <v>0</v>
      </c>
      <c r="N180">
        <v>0</v>
      </c>
      <c r="O180">
        <v>0</v>
      </c>
      <c r="P180">
        <f t="shared" si="5"/>
        <v>0</v>
      </c>
    </row>
    <row r="181" spans="2:16" x14ac:dyDescent="0.25">
      <c r="B181" t="s">
        <v>35</v>
      </c>
      <c r="C181" t="s">
        <v>36</v>
      </c>
      <c r="D181" t="s">
        <v>37</v>
      </c>
      <c r="E181">
        <v>5191</v>
      </c>
      <c r="F181" t="str">
        <f t="shared" si="4"/>
        <v>5</v>
      </c>
      <c r="G181">
        <v>2</v>
      </c>
      <c r="H181">
        <v>1</v>
      </c>
      <c r="I181" t="s">
        <v>31</v>
      </c>
      <c r="J181" t="s">
        <v>39</v>
      </c>
      <c r="K181">
        <v>47000</v>
      </c>
      <c r="L181">
        <v>0</v>
      </c>
      <c r="M181">
        <v>0</v>
      </c>
      <c r="N181">
        <v>0</v>
      </c>
      <c r="O181">
        <v>0</v>
      </c>
      <c r="P181">
        <f t="shared" si="5"/>
        <v>0</v>
      </c>
    </row>
    <row r="182" spans="2:16" x14ac:dyDescent="0.25">
      <c r="B182" t="s">
        <v>35</v>
      </c>
      <c r="C182" t="s">
        <v>36</v>
      </c>
      <c r="D182" t="s">
        <v>37</v>
      </c>
      <c r="E182">
        <v>5211</v>
      </c>
      <c r="F182" t="str">
        <f t="shared" si="4"/>
        <v>5</v>
      </c>
      <c r="G182">
        <v>2</v>
      </c>
      <c r="H182">
        <v>1</v>
      </c>
      <c r="I182" t="s">
        <v>31</v>
      </c>
      <c r="J182" t="s">
        <v>38</v>
      </c>
      <c r="K182">
        <v>509000</v>
      </c>
      <c r="L182">
        <v>509000</v>
      </c>
      <c r="M182">
        <v>0</v>
      </c>
      <c r="N182">
        <v>0</v>
      </c>
      <c r="O182">
        <v>0</v>
      </c>
      <c r="P182">
        <f t="shared" si="5"/>
        <v>0</v>
      </c>
    </row>
    <row r="183" spans="2:16" x14ac:dyDescent="0.25">
      <c r="B183" t="s">
        <v>35</v>
      </c>
      <c r="C183" t="s">
        <v>36</v>
      </c>
      <c r="D183" t="s">
        <v>37</v>
      </c>
      <c r="E183">
        <v>5641</v>
      </c>
      <c r="F183" t="str">
        <f t="shared" si="4"/>
        <v>5</v>
      </c>
      <c r="G183">
        <v>2</v>
      </c>
      <c r="H183">
        <v>1</v>
      </c>
      <c r="I183" t="s">
        <v>31</v>
      </c>
      <c r="J183" t="s">
        <v>38</v>
      </c>
      <c r="K183">
        <v>500000</v>
      </c>
      <c r="L183">
        <v>500000</v>
      </c>
      <c r="M183">
        <v>0</v>
      </c>
      <c r="N183">
        <v>0</v>
      </c>
      <c r="O183">
        <v>0</v>
      </c>
      <c r="P183">
        <f t="shared" si="5"/>
        <v>0</v>
      </c>
    </row>
    <row r="184" spans="2:16" x14ac:dyDescent="0.25">
      <c r="B184" t="s">
        <v>35</v>
      </c>
      <c r="C184" t="s">
        <v>36</v>
      </c>
      <c r="D184" t="s">
        <v>37</v>
      </c>
      <c r="E184">
        <v>5911</v>
      </c>
      <c r="F184" t="str">
        <f t="shared" si="4"/>
        <v>5</v>
      </c>
      <c r="G184">
        <v>2</v>
      </c>
      <c r="H184">
        <v>1</v>
      </c>
      <c r="I184" t="s">
        <v>31</v>
      </c>
      <c r="J184" t="s">
        <v>38</v>
      </c>
      <c r="K184">
        <v>2000000</v>
      </c>
      <c r="L184">
        <v>2000000</v>
      </c>
      <c r="M184">
        <v>0</v>
      </c>
      <c r="N184">
        <v>0</v>
      </c>
      <c r="O184">
        <v>0</v>
      </c>
      <c r="P184">
        <f t="shared" si="5"/>
        <v>0</v>
      </c>
    </row>
    <row r="185" spans="2:16" x14ac:dyDescent="0.25">
      <c r="B185" t="s">
        <v>35</v>
      </c>
      <c r="C185" t="s">
        <v>36</v>
      </c>
      <c r="D185" t="s">
        <v>40</v>
      </c>
      <c r="E185">
        <v>3571</v>
      </c>
      <c r="F185" t="str">
        <f t="shared" si="4"/>
        <v>3</v>
      </c>
      <c r="G185">
        <v>1</v>
      </c>
      <c r="H185">
        <v>1</v>
      </c>
      <c r="I185">
        <v>0</v>
      </c>
      <c r="K185">
        <v>10023232</v>
      </c>
      <c r="L185">
        <v>0</v>
      </c>
      <c r="M185">
        <v>0</v>
      </c>
      <c r="N185">
        <v>0</v>
      </c>
      <c r="O185">
        <v>0</v>
      </c>
      <c r="P185">
        <f t="shared" si="5"/>
        <v>0</v>
      </c>
    </row>
    <row r="186" spans="2:16" x14ac:dyDescent="0.25">
      <c r="B186" t="s">
        <v>35</v>
      </c>
      <c r="C186" t="s">
        <v>36</v>
      </c>
      <c r="D186" t="s">
        <v>17</v>
      </c>
      <c r="E186">
        <v>1531</v>
      </c>
      <c r="F186" t="str">
        <f t="shared" si="4"/>
        <v>1</v>
      </c>
      <c r="G186">
        <v>1</v>
      </c>
      <c r="H186">
        <v>2</v>
      </c>
      <c r="I186">
        <v>0</v>
      </c>
      <c r="K186">
        <v>82654</v>
      </c>
      <c r="L186">
        <v>82654</v>
      </c>
      <c r="M186">
        <v>82654</v>
      </c>
      <c r="N186">
        <v>0</v>
      </c>
      <c r="O186">
        <v>0</v>
      </c>
      <c r="P186">
        <f t="shared" si="5"/>
        <v>0</v>
      </c>
    </row>
    <row r="187" spans="2:16" x14ac:dyDescent="0.25">
      <c r="B187" t="s">
        <v>35</v>
      </c>
      <c r="C187" t="s">
        <v>36</v>
      </c>
      <c r="D187" t="s">
        <v>17</v>
      </c>
      <c r="E187">
        <v>2171</v>
      </c>
      <c r="F187" t="str">
        <f t="shared" si="4"/>
        <v>2</v>
      </c>
      <c r="G187">
        <v>1</v>
      </c>
      <c r="H187">
        <v>1</v>
      </c>
      <c r="I187">
        <v>0</v>
      </c>
      <c r="K187">
        <v>100000</v>
      </c>
      <c r="L187">
        <v>100000</v>
      </c>
      <c r="M187">
        <v>50000</v>
      </c>
      <c r="N187">
        <v>0</v>
      </c>
      <c r="O187">
        <v>0</v>
      </c>
      <c r="P187">
        <f t="shared" si="5"/>
        <v>0</v>
      </c>
    </row>
    <row r="188" spans="2:16" x14ac:dyDescent="0.25">
      <c r="B188" t="s">
        <v>35</v>
      </c>
      <c r="C188" t="s">
        <v>36</v>
      </c>
      <c r="D188" t="s">
        <v>17</v>
      </c>
      <c r="E188">
        <v>3451</v>
      </c>
      <c r="F188" t="str">
        <f t="shared" si="4"/>
        <v>3</v>
      </c>
      <c r="G188">
        <v>1</v>
      </c>
      <c r="H188">
        <v>2</v>
      </c>
      <c r="I188">
        <v>0</v>
      </c>
      <c r="K188">
        <v>22528192</v>
      </c>
      <c r="L188">
        <v>22528192</v>
      </c>
      <c r="M188">
        <v>10240085</v>
      </c>
      <c r="N188">
        <v>8131568.4299999997</v>
      </c>
      <c r="O188">
        <v>11417555.59</v>
      </c>
      <c r="P188">
        <f t="shared" si="5"/>
        <v>-3285987.16</v>
      </c>
    </row>
    <row r="189" spans="2:16" x14ac:dyDescent="0.25">
      <c r="B189" t="s">
        <v>35</v>
      </c>
      <c r="C189" t="s">
        <v>36</v>
      </c>
      <c r="D189" t="s">
        <v>17</v>
      </c>
      <c r="E189">
        <v>3581</v>
      </c>
      <c r="F189" t="str">
        <f t="shared" si="4"/>
        <v>3</v>
      </c>
      <c r="G189">
        <v>2</v>
      </c>
      <c r="H189">
        <v>1</v>
      </c>
      <c r="I189" t="s">
        <v>31</v>
      </c>
      <c r="K189">
        <v>16875879</v>
      </c>
      <c r="L189">
        <v>16875879</v>
      </c>
      <c r="M189">
        <v>16875879</v>
      </c>
      <c r="N189">
        <v>4962590.78</v>
      </c>
      <c r="O189">
        <v>11913288.220000001</v>
      </c>
      <c r="P189">
        <f t="shared" si="5"/>
        <v>-6950697.4400000004</v>
      </c>
    </row>
    <row r="190" spans="2:16" x14ac:dyDescent="0.25">
      <c r="B190" t="s">
        <v>35</v>
      </c>
      <c r="C190" t="s">
        <v>36</v>
      </c>
      <c r="D190" t="s">
        <v>17</v>
      </c>
      <c r="E190">
        <v>3822</v>
      </c>
      <c r="F190" t="str">
        <f t="shared" si="4"/>
        <v>3</v>
      </c>
      <c r="G190">
        <v>1</v>
      </c>
      <c r="H190">
        <v>1</v>
      </c>
      <c r="I190">
        <v>0</v>
      </c>
      <c r="K190">
        <v>32664</v>
      </c>
      <c r="L190">
        <v>32664</v>
      </c>
      <c r="M190">
        <v>0</v>
      </c>
      <c r="N190">
        <v>0</v>
      </c>
      <c r="O190">
        <v>0</v>
      </c>
      <c r="P190">
        <f t="shared" si="5"/>
        <v>0</v>
      </c>
    </row>
    <row r="191" spans="2:16" x14ac:dyDescent="0.25">
      <c r="B191" t="s">
        <v>35</v>
      </c>
      <c r="C191" t="s">
        <v>36</v>
      </c>
      <c r="D191" t="s">
        <v>17</v>
      </c>
      <c r="E191">
        <v>3921</v>
      </c>
      <c r="F191" t="str">
        <f t="shared" si="4"/>
        <v>3</v>
      </c>
      <c r="G191">
        <v>1</v>
      </c>
      <c r="H191">
        <v>1</v>
      </c>
      <c r="I191">
        <v>0</v>
      </c>
      <c r="K191">
        <v>400000</v>
      </c>
      <c r="L191">
        <v>400000</v>
      </c>
      <c r="M191">
        <v>400000</v>
      </c>
      <c r="N191">
        <v>0</v>
      </c>
      <c r="O191">
        <v>0</v>
      </c>
      <c r="P191">
        <f t="shared" si="5"/>
        <v>0</v>
      </c>
    </row>
    <row r="192" spans="2:16" x14ac:dyDescent="0.25">
      <c r="B192" t="s">
        <v>35</v>
      </c>
      <c r="C192" t="s">
        <v>36</v>
      </c>
      <c r="D192" t="s">
        <v>18</v>
      </c>
      <c r="E192">
        <v>1131</v>
      </c>
      <c r="F192" t="str">
        <f t="shared" si="4"/>
        <v>1</v>
      </c>
      <c r="G192">
        <v>1</v>
      </c>
      <c r="H192">
        <v>1</v>
      </c>
      <c r="I192">
        <v>0</v>
      </c>
      <c r="K192">
        <v>54084642</v>
      </c>
      <c r="L192">
        <v>52298384</v>
      </c>
      <c r="M192">
        <v>31987878</v>
      </c>
      <c r="N192">
        <v>26726862.91</v>
      </c>
      <c r="O192">
        <v>75506.509999999995</v>
      </c>
      <c r="P192">
        <f t="shared" si="5"/>
        <v>26651356.399999999</v>
      </c>
    </row>
    <row r="193" spans="2:16" x14ac:dyDescent="0.25">
      <c r="B193" t="s">
        <v>35</v>
      </c>
      <c r="C193" t="s">
        <v>36</v>
      </c>
      <c r="D193" t="s">
        <v>18</v>
      </c>
      <c r="E193">
        <v>1132</v>
      </c>
      <c r="F193" t="str">
        <f t="shared" si="4"/>
        <v>1</v>
      </c>
      <c r="G193">
        <v>1</v>
      </c>
      <c r="H193">
        <v>1</v>
      </c>
      <c r="I193">
        <v>0</v>
      </c>
      <c r="K193">
        <v>69636863</v>
      </c>
      <c r="L193">
        <v>69636863</v>
      </c>
      <c r="M193">
        <v>34818432</v>
      </c>
      <c r="N193">
        <v>33094652.899999999</v>
      </c>
      <c r="O193">
        <v>34373.269999999997</v>
      </c>
      <c r="P193">
        <f t="shared" si="5"/>
        <v>33060279.629999999</v>
      </c>
    </row>
    <row r="194" spans="2:16" x14ac:dyDescent="0.25">
      <c r="B194" t="s">
        <v>35</v>
      </c>
      <c r="C194" t="s">
        <v>36</v>
      </c>
      <c r="D194" t="s">
        <v>18</v>
      </c>
      <c r="E194">
        <v>1211</v>
      </c>
      <c r="F194" t="str">
        <f t="shared" si="4"/>
        <v>1</v>
      </c>
      <c r="G194">
        <v>1</v>
      </c>
      <c r="H194">
        <v>1</v>
      </c>
      <c r="I194">
        <v>0</v>
      </c>
      <c r="K194">
        <v>37016849</v>
      </c>
      <c r="L194">
        <v>37016849</v>
      </c>
      <c r="M194">
        <v>17588898</v>
      </c>
      <c r="N194">
        <v>17340869</v>
      </c>
      <c r="O194">
        <v>9042478</v>
      </c>
      <c r="P194">
        <f t="shared" si="5"/>
        <v>8298391</v>
      </c>
    </row>
    <row r="195" spans="2:16" x14ac:dyDescent="0.25">
      <c r="B195" t="s">
        <v>35</v>
      </c>
      <c r="C195" t="s">
        <v>36</v>
      </c>
      <c r="D195" t="s">
        <v>18</v>
      </c>
      <c r="E195">
        <v>1221</v>
      </c>
      <c r="F195" t="str">
        <f t="shared" si="4"/>
        <v>1</v>
      </c>
      <c r="G195">
        <v>1</v>
      </c>
      <c r="H195">
        <v>1</v>
      </c>
      <c r="I195">
        <v>8</v>
      </c>
      <c r="K195">
        <v>19311289</v>
      </c>
      <c r="L195">
        <v>19311289</v>
      </c>
      <c r="M195">
        <v>9655644</v>
      </c>
      <c r="N195">
        <v>9511540.6600000001</v>
      </c>
      <c r="O195">
        <v>94031.72</v>
      </c>
      <c r="P195">
        <f t="shared" si="5"/>
        <v>9417508.9399999995</v>
      </c>
    </row>
    <row r="196" spans="2:16" x14ac:dyDescent="0.25">
      <c r="B196" t="s">
        <v>35</v>
      </c>
      <c r="C196" t="s">
        <v>36</v>
      </c>
      <c r="D196" t="s">
        <v>18</v>
      </c>
      <c r="E196">
        <v>1231</v>
      </c>
      <c r="F196" t="str">
        <f t="shared" ref="F196:F259" si="6">LEFT(E196,1)</f>
        <v>1</v>
      </c>
      <c r="G196">
        <v>1</v>
      </c>
      <c r="H196">
        <v>1</v>
      </c>
      <c r="I196">
        <v>6</v>
      </c>
      <c r="K196">
        <v>1470000</v>
      </c>
      <c r="L196">
        <v>1470000</v>
      </c>
      <c r="M196">
        <v>824000</v>
      </c>
      <c r="N196">
        <v>824000</v>
      </c>
      <c r="O196">
        <v>0</v>
      </c>
      <c r="P196">
        <f t="shared" ref="P196:P259" si="7">N196-O196</f>
        <v>824000</v>
      </c>
    </row>
    <row r="197" spans="2:16" x14ac:dyDescent="0.25">
      <c r="B197" t="s">
        <v>35</v>
      </c>
      <c r="C197" t="s">
        <v>36</v>
      </c>
      <c r="D197" t="s">
        <v>18</v>
      </c>
      <c r="E197">
        <v>1311</v>
      </c>
      <c r="F197" t="str">
        <f t="shared" si="6"/>
        <v>1</v>
      </c>
      <c r="G197">
        <v>1</v>
      </c>
      <c r="H197">
        <v>1</v>
      </c>
      <c r="I197">
        <v>0</v>
      </c>
      <c r="K197">
        <v>898422</v>
      </c>
      <c r="L197">
        <v>898422</v>
      </c>
      <c r="M197">
        <v>529608</v>
      </c>
      <c r="N197">
        <v>425003.76</v>
      </c>
      <c r="O197">
        <v>821.5</v>
      </c>
      <c r="P197">
        <f t="shared" si="7"/>
        <v>424182.26</v>
      </c>
    </row>
    <row r="198" spans="2:16" x14ac:dyDescent="0.25">
      <c r="B198" t="s">
        <v>35</v>
      </c>
      <c r="C198" t="s">
        <v>36</v>
      </c>
      <c r="D198" t="s">
        <v>18</v>
      </c>
      <c r="E198">
        <v>1321</v>
      </c>
      <c r="F198" t="str">
        <f t="shared" si="6"/>
        <v>1</v>
      </c>
      <c r="G198">
        <v>1</v>
      </c>
      <c r="H198">
        <v>1</v>
      </c>
      <c r="I198">
        <v>0</v>
      </c>
      <c r="K198">
        <v>6055785</v>
      </c>
      <c r="L198">
        <v>6055785</v>
      </c>
      <c r="M198">
        <v>4440647</v>
      </c>
      <c r="N198">
        <v>4384496.92</v>
      </c>
      <c r="O198">
        <v>0</v>
      </c>
      <c r="P198">
        <f t="shared" si="7"/>
        <v>4384496.92</v>
      </c>
    </row>
    <row r="199" spans="2:16" x14ac:dyDescent="0.25">
      <c r="B199" t="s">
        <v>35</v>
      </c>
      <c r="C199" t="s">
        <v>36</v>
      </c>
      <c r="D199" t="s">
        <v>18</v>
      </c>
      <c r="E199">
        <v>1323</v>
      </c>
      <c r="F199" t="str">
        <f t="shared" si="6"/>
        <v>1</v>
      </c>
      <c r="G199">
        <v>1</v>
      </c>
      <c r="H199">
        <v>1</v>
      </c>
      <c r="I199">
        <v>0</v>
      </c>
      <c r="K199">
        <v>17800821</v>
      </c>
      <c r="L199">
        <v>6600821</v>
      </c>
      <c r="M199">
        <v>0</v>
      </c>
      <c r="N199">
        <v>0</v>
      </c>
      <c r="O199">
        <v>0</v>
      </c>
      <c r="P199">
        <f t="shared" si="7"/>
        <v>0</v>
      </c>
    </row>
    <row r="200" spans="2:16" x14ac:dyDescent="0.25">
      <c r="B200" t="s">
        <v>35</v>
      </c>
      <c r="C200" t="s">
        <v>36</v>
      </c>
      <c r="D200" t="s">
        <v>18</v>
      </c>
      <c r="E200">
        <v>1323</v>
      </c>
      <c r="F200" t="str">
        <f t="shared" si="6"/>
        <v>1</v>
      </c>
      <c r="G200">
        <v>1</v>
      </c>
      <c r="H200">
        <v>1</v>
      </c>
      <c r="I200">
        <v>8</v>
      </c>
      <c r="K200">
        <v>3371729</v>
      </c>
      <c r="L200">
        <v>771729</v>
      </c>
      <c r="M200">
        <v>0</v>
      </c>
      <c r="N200">
        <v>0</v>
      </c>
      <c r="O200">
        <v>0</v>
      </c>
      <c r="P200">
        <f t="shared" si="7"/>
        <v>0</v>
      </c>
    </row>
    <row r="201" spans="2:16" x14ac:dyDescent="0.25">
      <c r="B201" t="s">
        <v>35</v>
      </c>
      <c r="C201" t="s">
        <v>36</v>
      </c>
      <c r="D201" t="s">
        <v>18</v>
      </c>
      <c r="E201">
        <v>1331</v>
      </c>
      <c r="F201" t="str">
        <f t="shared" si="6"/>
        <v>1</v>
      </c>
      <c r="G201">
        <v>1</v>
      </c>
      <c r="H201">
        <v>1</v>
      </c>
      <c r="I201">
        <v>0</v>
      </c>
      <c r="K201">
        <v>9702865</v>
      </c>
      <c r="L201">
        <v>9702865</v>
      </c>
      <c r="M201">
        <v>5451432</v>
      </c>
      <c r="N201">
        <v>5390519.7800000003</v>
      </c>
      <c r="O201">
        <v>5042.6499999999996</v>
      </c>
      <c r="P201">
        <f t="shared" si="7"/>
        <v>5385477.1299999999</v>
      </c>
    </row>
    <row r="202" spans="2:16" x14ac:dyDescent="0.25">
      <c r="B202" t="s">
        <v>35</v>
      </c>
      <c r="C202" t="s">
        <v>36</v>
      </c>
      <c r="D202" t="s">
        <v>18</v>
      </c>
      <c r="E202">
        <v>1332</v>
      </c>
      <c r="F202" t="str">
        <f t="shared" si="6"/>
        <v>1</v>
      </c>
      <c r="G202">
        <v>1</v>
      </c>
      <c r="H202">
        <v>1</v>
      </c>
      <c r="I202">
        <v>0</v>
      </c>
      <c r="K202">
        <v>1553124</v>
      </c>
      <c r="L202">
        <v>1553124</v>
      </c>
      <c r="M202">
        <v>776562</v>
      </c>
      <c r="N202">
        <v>708217.12</v>
      </c>
      <c r="O202">
        <v>1601.94</v>
      </c>
      <c r="P202">
        <f t="shared" si="7"/>
        <v>706615.18</v>
      </c>
    </row>
    <row r="203" spans="2:16" x14ac:dyDescent="0.25">
      <c r="B203" t="s">
        <v>35</v>
      </c>
      <c r="C203" t="s">
        <v>36</v>
      </c>
      <c r="D203" t="s">
        <v>18</v>
      </c>
      <c r="E203">
        <v>1341</v>
      </c>
      <c r="F203" t="str">
        <f t="shared" si="6"/>
        <v>1</v>
      </c>
      <c r="G203">
        <v>1</v>
      </c>
      <c r="H203">
        <v>1</v>
      </c>
      <c r="I203">
        <v>0</v>
      </c>
      <c r="K203">
        <v>585300</v>
      </c>
      <c r="L203">
        <v>585300</v>
      </c>
      <c r="M203">
        <v>585300</v>
      </c>
      <c r="N203">
        <v>585300</v>
      </c>
      <c r="O203">
        <v>0</v>
      </c>
      <c r="P203">
        <f t="shared" si="7"/>
        <v>585300</v>
      </c>
    </row>
    <row r="204" spans="2:16" x14ac:dyDescent="0.25">
      <c r="B204" t="s">
        <v>35</v>
      </c>
      <c r="C204" t="s">
        <v>36</v>
      </c>
      <c r="D204" t="s">
        <v>18</v>
      </c>
      <c r="E204">
        <v>1343</v>
      </c>
      <c r="F204" t="str">
        <f t="shared" si="6"/>
        <v>1</v>
      </c>
      <c r="G204">
        <v>1</v>
      </c>
      <c r="H204">
        <v>1</v>
      </c>
      <c r="I204">
        <v>0</v>
      </c>
      <c r="K204">
        <v>2859238</v>
      </c>
      <c r="L204">
        <v>2859238</v>
      </c>
      <c r="M204">
        <v>2195922</v>
      </c>
      <c r="N204">
        <v>2180664.21</v>
      </c>
      <c r="O204">
        <v>3716.3</v>
      </c>
      <c r="P204">
        <f t="shared" si="7"/>
        <v>2176947.91</v>
      </c>
    </row>
    <row r="205" spans="2:16" x14ac:dyDescent="0.25">
      <c r="B205" t="s">
        <v>35</v>
      </c>
      <c r="C205" t="s">
        <v>36</v>
      </c>
      <c r="D205" t="s">
        <v>18</v>
      </c>
      <c r="E205">
        <v>1411</v>
      </c>
      <c r="F205" t="str">
        <f t="shared" si="6"/>
        <v>1</v>
      </c>
      <c r="G205">
        <v>1</v>
      </c>
      <c r="H205">
        <v>2</v>
      </c>
      <c r="I205">
        <v>1</v>
      </c>
      <c r="K205">
        <v>9931234</v>
      </c>
      <c r="L205">
        <v>12731234</v>
      </c>
      <c r="M205">
        <v>9420820</v>
      </c>
      <c r="N205">
        <v>6956612.6699999999</v>
      </c>
      <c r="O205">
        <v>0</v>
      </c>
      <c r="P205">
        <f t="shared" si="7"/>
        <v>6956612.6699999999</v>
      </c>
    </row>
    <row r="206" spans="2:16" x14ac:dyDescent="0.25">
      <c r="B206" t="s">
        <v>35</v>
      </c>
      <c r="C206" t="s">
        <v>36</v>
      </c>
      <c r="D206" t="s">
        <v>18</v>
      </c>
      <c r="E206">
        <v>1411</v>
      </c>
      <c r="F206" t="str">
        <f t="shared" si="6"/>
        <v>1</v>
      </c>
      <c r="G206">
        <v>1</v>
      </c>
      <c r="H206">
        <v>2</v>
      </c>
      <c r="I206">
        <v>3</v>
      </c>
      <c r="K206">
        <v>2898128</v>
      </c>
      <c r="L206">
        <v>3198128</v>
      </c>
      <c r="M206">
        <v>1749066</v>
      </c>
      <c r="N206">
        <v>1179061.32</v>
      </c>
      <c r="O206">
        <v>0</v>
      </c>
      <c r="P206">
        <f t="shared" si="7"/>
        <v>1179061.32</v>
      </c>
    </row>
    <row r="207" spans="2:16" x14ac:dyDescent="0.25">
      <c r="B207" t="s">
        <v>35</v>
      </c>
      <c r="C207" t="s">
        <v>36</v>
      </c>
      <c r="D207" t="s">
        <v>18</v>
      </c>
      <c r="E207">
        <v>1411</v>
      </c>
      <c r="F207" t="str">
        <f t="shared" si="6"/>
        <v>1</v>
      </c>
      <c r="G207">
        <v>1</v>
      </c>
      <c r="H207">
        <v>2</v>
      </c>
      <c r="I207">
        <v>8</v>
      </c>
      <c r="K207">
        <v>413769</v>
      </c>
      <c r="L207">
        <v>3013769</v>
      </c>
      <c r="M207">
        <v>2806886</v>
      </c>
      <c r="N207">
        <v>783483.38</v>
      </c>
      <c r="O207">
        <v>0</v>
      </c>
      <c r="P207">
        <f t="shared" si="7"/>
        <v>783483.38</v>
      </c>
    </row>
    <row r="208" spans="2:16" x14ac:dyDescent="0.25">
      <c r="B208" t="s">
        <v>35</v>
      </c>
      <c r="C208" t="s">
        <v>36</v>
      </c>
      <c r="D208" t="s">
        <v>18</v>
      </c>
      <c r="E208">
        <v>1421</v>
      </c>
      <c r="F208" t="str">
        <f t="shared" si="6"/>
        <v>1</v>
      </c>
      <c r="G208">
        <v>1</v>
      </c>
      <c r="H208">
        <v>2</v>
      </c>
      <c r="I208">
        <v>1</v>
      </c>
      <c r="K208">
        <v>2820244</v>
      </c>
      <c r="L208">
        <v>2820244</v>
      </c>
      <c r="M208">
        <v>2820244</v>
      </c>
      <c r="N208">
        <v>942482.13</v>
      </c>
      <c r="O208">
        <v>0</v>
      </c>
      <c r="P208">
        <f t="shared" si="7"/>
        <v>942482.13</v>
      </c>
    </row>
    <row r="209" spans="2:16" x14ac:dyDescent="0.25">
      <c r="B209" t="s">
        <v>35</v>
      </c>
      <c r="C209" t="s">
        <v>36</v>
      </c>
      <c r="D209" t="s">
        <v>18</v>
      </c>
      <c r="E209">
        <v>1421</v>
      </c>
      <c r="F209" t="str">
        <f t="shared" si="6"/>
        <v>1</v>
      </c>
      <c r="G209">
        <v>1</v>
      </c>
      <c r="H209">
        <v>2</v>
      </c>
      <c r="I209">
        <v>3</v>
      </c>
      <c r="K209">
        <v>2128265</v>
      </c>
      <c r="L209">
        <v>2378265</v>
      </c>
      <c r="M209">
        <v>1314130</v>
      </c>
      <c r="N209">
        <v>990253.05</v>
      </c>
      <c r="O209">
        <v>0</v>
      </c>
      <c r="P209">
        <f t="shared" si="7"/>
        <v>990253.05</v>
      </c>
    </row>
    <row r="210" spans="2:16" x14ac:dyDescent="0.25">
      <c r="B210" t="s">
        <v>35</v>
      </c>
      <c r="C210" t="s">
        <v>36</v>
      </c>
      <c r="D210" t="s">
        <v>18</v>
      </c>
      <c r="E210">
        <v>1431</v>
      </c>
      <c r="F210" t="str">
        <f t="shared" si="6"/>
        <v>1</v>
      </c>
      <c r="G210">
        <v>1</v>
      </c>
      <c r="H210">
        <v>2</v>
      </c>
      <c r="I210">
        <v>0</v>
      </c>
      <c r="K210">
        <v>4632300</v>
      </c>
      <c r="L210">
        <v>6082300</v>
      </c>
      <c r="M210">
        <v>6082300</v>
      </c>
      <c r="N210">
        <v>2045991.14</v>
      </c>
      <c r="O210">
        <v>0</v>
      </c>
      <c r="P210">
        <f t="shared" si="7"/>
        <v>2045991.14</v>
      </c>
    </row>
    <row r="211" spans="2:16" x14ac:dyDescent="0.25">
      <c r="B211" t="s">
        <v>35</v>
      </c>
      <c r="C211" t="s">
        <v>36</v>
      </c>
      <c r="D211" t="s">
        <v>18</v>
      </c>
      <c r="E211">
        <v>1441</v>
      </c>
      <c r="F211" t="str">
        <f t="shared" si="6"/>
        <v>1</v>
      </c>
      <c r="G211">
        <v>1</v>
      </c>
      <c r="H211">
        <v>2</v>
      </c>
      <c r="I211">
        <v>0</v>
      </c>
      <c r="K211">
        <v>1718611</v>
      </c>
      <c r="L211">
        <v>5404869</v>
      </c>
      <c r="M211">
        <v>2759308</v>
      </c>
      <c r="N211">
        <v>1173260.5</v>
      </c>
      <c r="O211">
        <v>2331608.46</v>
      </c>
      <c r="P211">
        <f t="shared" si="7"/>
        <v>-1158347.96</v>
      </c>
    </row>
    <row r="212" spans="2:16" x14ac:dyDescent="0.25">
      <c r="B212" t="s">
        <v>35</v>
      </c>
      <c r="C212" t="s">
        <v>36</v>
      </c>
      <c r="D212" t="s">
        <v>18</v>
      </c>
      <c r="E212">
        <v>1443</v>
      </c>
      <c r="F212" t="str">
        <f t="shared" si="6"/>
        <v>1</v>
      </c>
      <c r="G212">
        <v>1</v>
      </c>
      <c r="H212">
        <v>2</v>
      </c>
      <c r="I212">
        <v>0</v>
      </c>
      <c r="K212">
        <v>314013</v>
      </c>
      <c r="L212">
        <v>314013</v>
      </c>
      <c r="M212">
        <v>157008</v>
      </c>
      <c r="N212">
        <v>114735.52</v>
      </c>
      <c r="O212">
        <v>155825.21</v>
      </c>
      <c r="P212">
        <f t="shared" si="7"/>
        <v>-41089.689999999988</v>
      </c>
    </row>
    <row r="213" spans="2:16" x14ac:dyDescent="0.25">
      <c r="B213" t="s">
        <v>35</v>
      </c>
      <c r="C213" t="s">
        <v>36</v>
      </c>
      <c r="D213" t="s">
        <v>18</v>
      </c>
      <c r="E213">
        <v>1511</v>
      </c>
      <c r="F213" t="str">
        <f t="shared" si="6"/>
        <v>1</v>
      </c>
      <c r="G213">
        <v>1</v>
      </c>
      <c r="H213">
        <v>2</v>
      </c>
      <c r="I213">
        <v>0</v>
      </c>
      <c r="K213">
        <v>9837569</v>
      </c>
      <c r="L213">
        <v>14337569</v>
      </c>
      <c r="M213">
        <v>9418782</v>
      </c>
      <c r="N213">
        <v>4275758.26</v>
      </c>
      <c r="O213">
        <v>0</v>
      </c>
      <c r="P213">
        <f t="shared" si="7"/>
        <v>4275758.26</v>
      </c>
    </row>
    <row r="214" spans="2:16" x14ac:dyDescent="0.25">
      <c r="B214" t="s">
        <v>35</v>
      </c>
      <c r="C214" t="s">
        <v>36</v>
      </c>
      <c r="D214" t="s">
        <v>18</v>
      </c>
      <c r="E214">
        <v>1531</v>
      </c>
      <c r="F214" t="str">
        <f t="shared" si="6"/>
        <v>1</v>
      </c>
      <c r="G214">
        <v>1</v>
      </c>
      <c r="H214">
        <v>2</v>
      </c>
      <c r="I214">
        <v>0</v>
      </c>
      <c r="K214">
        <v>54736</v>
      </c>
      <c r="L214">
        <v>54736</v>
      </c>
      <c r="M214">
        <v>54736</v>
      </c>
      <c r="N214">
        <v>0</v>
      </c>
      <c r="O214">
        <v>0</v>
      </c>
      <c r="P214">
        <f t="shared" si="7"/>
        <v>0</v>
      </c>
    </row>
    <row r="215" spans="2:16" x14ac:dyDescent="0.25">
      <c r="B215" t="s">
        <v>35</v>
      </c>
      <c r="C215" t="s">
        <v>36</v>
      </c>
      <c r="D215" t="s">
        <v>18</v>
      </c>
      <c r="E215">
        <v>1541</v>
      </c>
      <c r="F215" t="str">
        <f t="shared" si="6"/>
        <v>1</v>
      </c>
      <c r="G215">
        <v>1</v>
      </c>
      <c r="H215">
        <v>1</v>
      </c>
      <c r="I215">
        <v>0</v>
      </c>
      <c r="K215">
        <v>625533</v>
      </c>
      <c r="L215">
        <v>625533</v>
      </c>
      <c r="M215">
        <v>625533</v>
      </c>
      <c r="N215">
        <v>625533</v>
      </c>
      <c r="O215">
        <v>0</v>
      </c>
      <c r="P215">
        <f t="shared" si="7"/>
        <v>625533</v>
      </c>
    </row>
    <row r="216" spans="2:16" x14ac:dyDescent="0.25">
      <c r="B216" t="s">
        <v>35</v>
      </c>
      <c r="C216" t="s">
        <v>36</v>
      </c>
      <c r="D216" t="s">
        <v>18</v>
      </c>
      <c r="E216">
        <v>1541</v>
      </c>
      <c r="F216" t="str">
        <f t="shared" si="6"/>
        <v>1</v>
      </c>
      <c r="G216">
        <v>1</v>
      </c>
      <c r="H216">
        <v>1</v>
      </c>
      <c r="I216">
        <v>7</v>
      </c>
      <c r="K216">
        <v>2062274</v>
      </c>
      <c r="L216">
        <v>2062274</v>
      </c>
      <c r="M216">
        <v>0</v>
      </c>
      <c r="N216">
        <v>0</v>
      </c>
      <c r="O216">
        <v>0</v>
      </c>
      <c r="P216">
        <f t="shared" si="7"/>
        <v>0</v>
      </c>
    </row>
    <row r="217" spans="2:16" x14ac:dyDescent="0.25">
      <c r="B217" t="s">
        <v>35</v>
      </c>
      <c r="C217" t="s">
        <v>36</v>
      </c>
      <c r="D217" t="s">
        <v>18</v>
      </c>
      <c r="E217">
        <v>1541</v>
      </c>
      <c r="F217" t="str">
        <f t="shared" si="6"/>
        <v>1</v>
      </c>
      <c r="G217">
        <v>1</v>
      </c>
      <c r="H217">
        <v>2</v>
      </c>
      <c r="I217">
        <v>8</v>
      </c>
      <c r="K217">
        <v>3895016</v>
      </c>
      <c r="L217">
        <v>3895016</v>
      </c>
      <c r="M217">
        <v>11265</v>
      </c>
      <c r="N217">
        <v>0</v>
      </c>
      <c r="O217">
        <v>0</v>
      </c>
      <c r="P217">
        <f t="shared" si="7"/>
        <v>0</v>
      </c>
    </row>
    <row r="218" spans="2:16" x14ac:dyDescent="0.25">
      <c r="B218" t="s">
        <v>35</v>
      </c>
      <c r="C218" t="s">
        <v>36</v>
      </c>
      <c r="D218" t="s">
        <v>18</v>
      </c>
      <c r="E218">
        <v>1541</v>
      </c>
      <c r="F218" t="str">
        <f t="shared" si="6"/>
        <v>1</v>
      </c>
      <c r="G218">
        <v>1</v>
      </c>
      <c r="H218">
        <v>2</v>
      </c>
      <c r="I218">
        <v>18</v>
      </c>
      <c r="K218">
        <v>12835660</v>
      </c>
      <c r="L218">
        <v>12835660</v>
      </c>
      <c r="M218">
        <v>35145</v>
      </c>
      <c r="N218">
        <v>0</v>
      </c>
      <c r="O218">
        <v>45472.52</v>
      </c>
      <c r="P218">
        <f t="shared" si="7"/>
        <v>-45472.52</v>
      </c>
    </row>
    <row r="219" spans="2:16" x14ac:dyDescent="0.25">
      <c r="B219" t="s">
        <v>35</v>
      </c>
      <c r="C219" t="s">
        <v>36</v>
      </c>
      <c r="D219" t="s">
        <v>18</v>
      </c>
      <c r="E219">
        <v>1542</v>
      </c>
      <c r="F219" t="str">
        <f t="shared" si="6"/>
        <v>1</v>
      </c>
      <c r="G219">
        <v>1</v>
      </c>
      <c r="H219">
        <v>1</v>
      </c>
      <c r="I219">
        <v>0</v>
      </c>
      <c r="K219">
        <v>169387</v>
      </c>
      <c r="L219">
        <v>169387</v>
      </c>
      <c r="M219">
        <v>112926</v>
      </c>
      <c r="N219">
        <v>74105</v>
      </c>
      <c r="O219">
        <v>0</v>
      </c>
      <c r="P219">
        <f t="shared" si="7"/>
        <v>74105</v>
      </c>
    </row>
    <row r="220" spans="2:16" x14ac:dyDescent="0.25">
      <c r="B220" t="s">
        <v>35</v>
      </c>
      <c r="C220" t="s">
        <v>36</v>
      </c>
      <c r="D220" t="s">
        <v>18</v>
      </c>
      <c r="E220">
        <v>1544</v>
      </c>
      <c r="F220" t="str">
        <f t="shared" si="6"/>
        <v>1</v>
      </c>
      <c r="G220">
        <v>1</v>
      </c>
      <c r="H220">
        <v>1</v>
      </c>
      <c r="I220">
        <v>0</v>
      </c>
      <c r="K220">
        <v>9904944</v>
      </c>
      <c r="L220">
        <v>9904944</v>
      </c>
      <c r="M220">
        <v>6603294</v>
      </c>
      <c r="N220">
        <v>5242831.4000000004</v>
      </c>
      <c r="O220">
        <v>18343.599999999999</v>
      </c>
      <c r="P220">
        <f t="shared" si="7"/>
        <v>5224487.8000000007</v>
      </c>
    </row>
    <row r="221" spans="2:16" x14ac:dyDescent="0.25">
      <c r="B221" t="s">
        <v>35</v>
      </c>
      <c r="C221" t="s">
        <v>36</v>
      </c>
      <c r="D221" t="s">
        <v>18</v>
      </c>
      <c r="E221">
        <v>1545</v>
      </c>
      <c r="F221" t="str">
        <f t="shared" si="6"/>
        <v>1</v>
      </c>
      <c r="G221">
        <v>1</v>
      </c>
      <c r="H221">
        <v>1</v>
      </c>
      <c r="I221">
        <v>0</v>
      </c>
      <c r="K221">
        <v>161428</v>
      </c>
      <c r="L221">
        <v>161428</v>
      </c>
      <c r="M221">
        <v>96858</v>
      </c>
      <c r="N221">
        <v>89886.79</v>
      </c>
      <c r="O221">
        <v>531.29999999999995</v>
      </c>
      <c r="P221">
        <f t="shared" si="7"/>
        <v>89355.489999999991</v>
      </c>
    </row>
    <row r="222" spans="2:16" x14ac:dyDescent="0.25">
      <c r="B222" t="s">
        <v>35</v>
      </c>
      <c r="C222" t="s">
        <v>36</v>
      </c>
      <c r="D222" t="s">
        <v>18</v>
      </c>
      <c r="E222">
        <v>1545</v>
      </c>
      <c r="F222" t="str">
        <f t="shared" si="6"/>
        <v>1</v>
      </c>
      <c r="G222">
        <v>1</v>
      </c>
      <c r="H222">
        <v>1</v>
      </c>
      <c r="I222">
        <v>8</v>
      </c>
      <c r="K222">
        <v>110367</v>
      </c>
      <c r="L222">
        <v>110367</v>
      </c>
      <c r="M222">
        <v>55182</v>
      </c>
      <c r="N222">
        <v>44903.18</v>
      </c>
      <c r="O222">
        <v>266</v>
      </c>
      <c r="P222">
        <f t="shared" si="7"/>
        <v>44637.18</v>
      </c>
    </row>
    <row r="223" spans="2:16" x14ac:dyDescent="0.25">
      <c r="B223" t="s">
        <v>35</v>
      </c>
      <c r="C223" t="s">
        <v>36</v>
      </c>
      <c r="D223" t="s">
        <v>18</v>
      </c>
      <c r="E223">
        <v>1545</v>
      </c>
      <c r="F223" t="str">
        <f t="shared" si="6"/>
        <v>1</v>
      </c>
      <c r="G223">
        <v>1</v>
      </c>
      <c r="H223">
        <v>1</v>
      </c>
      <c r="I223">
        <v>9</v>
      </c>
      <c r="K223">
        <v>3543241</v>
      </c>
      <c r="L223">
        <v>3543241</v>
      </c>
      <c r="M223">
        <v>3093241</v>
      </c>
      <c r="N223">
        <v>2305486.19</v>
      </c>
      <c r="O223">
        <v>2125.6799999999998</v>
      </c>
      <c r="P223">
        <f t="shared" si="7"/>
        <v>2303360.5099999998</v>
      </c>
    </row>
    <row r="224" spans="2:16" x14ac:dyDescent="0.25">
      <c r="B224" t="s">
        <v>35</v>
      </c>
      <c r="C224" t="s">
        <v>36</v>
      </c>
      <c r="D224" t="s">
        <v>18</v>
      </c>
      <c r="E224">
        <v>1545</v>
      </c>
      <c r="F224" t="str">
        <f t="shared" si="6"/>
        <v>1</v>
      </c>
      <c r="G224">
        <v>1</v>
      </c>
      <c r="H224">
        <v>1</v>
      </c>
      <c r="I224">
        <v>10</v>
      </c>
      <c r="K224">
        <v>1539808</v>
      </c>
      <c r="L224">
        <v>1539808</v>
      </c>
      <c r="M224">
        <v>1539808</v>
      </c>
      <c r="N224">
        <v>1211376.54</v>
      </c>
      <c r="O224">
        <v>5468.33</v>
      </c>
      <c r="P224">
        <f t="shared" si="7"/>
        <v>1205908.21</v>
      </c>
    </row>
    <row r="225" spans="2:16" x14ac:dyDescent="0.25">
      <c r="B225" t="s">
        <v>35</v>
      </c>
      <c r="C225" t="s">
        <v>36</v>
      </c>
      <c r="D225" t="s">
        <v>18</v>
      </c>
      <c r="E225">
        <v>1546</v>
      </c>
      <c r="F225" t="str">
        <f t="shared" si="6"/>
        <v>1</v>
      </c>
      <c r="G225">
        <v>1</v>
      </c>
      <c r="H225">
        <v>1</v>
      </c>
      <c r="I225">
        <v>0</v>
      </c>
      <c r="K225">
        <v>322134</v>
      </c>
      <c r="L225">
        <v>322134</v>
      </c>
      <c r="M225">
        <v>322134</v>
      </c>
      <c r="N225">
        <v>320942.7</v>
      </c>
      <c r="O225">
        <v>1191.3</v>
      </c>
      <c r="P225">
        <f t="shared" si="7"/>
        <v>319751.40000000002</v>
      </c>
    </row>
    <row r="226" spans="2:16" x14ac:dyDescent="0.25">
      <c r="B226" t="s">
        <v>35</v>
      </c>
      <c r="C226" t="s">
        <v>36</v>
      </c>
      <c r="D226" t="s">
        <v>18</v>
      </c>
      <c r="E226">
        <v>1546</v>
      </c>
      <c r="F226" t="str">
        <f t="shared" si="6"/>
        <v>1</v>
      </c>
      <c r="G226">
        <v>1</v>
      </c>
      <c r="H226">
        <v>1</v>
      </c>
      <c r="I226">
        <v>6</v>
      </c>
      <c r="K226">
        <v>253027</v>
      </c>
      <c r="L226">
        <v>253027</v>
      </c>
      <c r="M226">
        <v>227725</v>
      </c>
      <c r="N226">
        <v>32500</v>
      </c>
      <c r="O226">
        <v>5000</v>
      </c>
      <c r="P226">
        <f t="shared" si="7"/>
        <v>27500</v>
      </c>
    </row>
    <row r="227" spans="2:16" x14ac:dyDescent="0.25">
      <c r="B227" t="s">
        <v>35</v>
      </c>
      <c r="C227" t="s">
        <v>36</v>
      </c>
      <c r="D227" t="s">
        <v>18</v>
      </c>
      <c r="E227">
        <v>1546</v>
      </c>
      <c r="F227" t="str">
        <f t="shared" si="6"/>
        <v>1</v>
      </c>
      <c r="G227">
        <v>1</v>
      </c>
      <c r="H227">
        <v>1</v>
      </c>
      <c r="I227">
        <v>51</v>
      </c>
      <c r="K227">
        <v>13066702</v>
      </c>
      <c r="L227">
        <v>13066702</v>
      </c>
      <c r="M227">
        <v>6533352</v>
      </c>
      <c r="N227">
        <v>6366752</v>
      </c>
      <c r="O227">
        <v>3600</v>
      </c>
      <c r="P227">
        <f t="shared" si="7"/>
        <v>6363152</v>
      </c>
    </row>
    <row r="228" spans="2:16" x14ac:dyDescent="0.25">
      <c r="B228" t="s">
        <v>35</v>
      </c>
      <c r="C228" t="s">
        <v>36</v>
      </c>
      <c r="D228" t="s">
        <v>18</v>
      </c>
      <c r="E228">
        <v>1547</v>
      </c>
      <c r="F228" t="str">
        <f t="shared" si="6"/>
        <v>1</v>
      </c>
      <c r="G228">
        <v>1</v>
      </c>
      <c r="H228">
        <v>1</v>
      </c>
      <c r="I228">
        <v>0</v>
      </c>
      <c r="K228">
        <v>565220</v>
      </c>
      <c r="L228">
        <v>565220</v>
      </c>
      <c r="M228">
        <v>565220</v>
      </c>
      <c r="N228">
        <v>564720</v>
      </c>
      <c r="O228">
        <v>500</v>
      </c>
      <c r="P228">
        <f t="shared" si="7"/>
        <v>564220</v>
      </c>
    </row>
    <row r="229" spans="2:16" x14ac:dyDescent="0.25">
      <c r="B229" t="s">
        <v>35</v>
      </c>
      <c r="C229" t="s">
        <v>36</v>
      </c>
      <c r="D229" t="s">
        <v>18</v>
      </c>
      <c r="E229">
        <v>1547</v>
      </c>
      <c r="F229" t="str">
        <f t="shared" si="6"/>
        <v>1</v>
      </c>
      <c r="G229">
        <v>1</v>
      </c>
      <c r="H229">
        <v>1</v>
      </c>
      <c r="I229">
        <v>8</v>
      </c>
      <c r="K229">
        <v>39486</v>
      </c>
      <c r="L229">
        <v>39486</v>
      </c>
      <c r="M229">
        <v>39486</v>
      </c>
      <c r="N229">
        <v>39486</v>
      </c>
      <c r="O229">
        <v>0</v>
      </c>
      <c r="P229">
        <f t="shared" si="7"/>
        <v>39486</v>
      </c>
    </row>
    <row r="230" spans="2:16" x14ac:dyDescent="0.25">
      <c r="B230" t="s">
        <v>35</v>
      </c>
      <c r="C230" t="s">
        <v>36</v>
      </c>
      <c r="D230" t="s">
        <v>18</v>
      </c>
      <c r="E230">
        <v>1548</v>
      </c>
      <c r="F230" t="str">
        <f t="shared" si="6"/>
        <v>1</v>
      </c>
      <c r="G230">
        <v>1</v>
      </c>
      <c r="H230">
        <v>1</v>
      </c>
      <c r="I230">
        <v>0</v>
      </c>
      <c r="K230">
        <v>6142307</v>
      </c>
      <c r="L230">
        <v>6142307</v>
      </c>
      <c r="M230">
        <v>6142307</v>
      </c>
      <c r="N230">
        <v>6125509.7300000004</v>
      </c>
      <c r="O230">
        <v>16797.27</v>
      </c>
      <c r="P230">
        <f t="shared" si="7"/>
        <v>6108712.4600000009</v>
      </c>
    </row>
    <row r="231" spans="2:16" x14ac:dyDescent="0.25">
      <c r="B231" t="s">
        <v>35</v>
      </c>
      <c r="C231" t="s">
        <v>36</v>
      </c>
      <c r="D231" t="s">
        <v>18</v>
      </c>
      <c r="E231">
        <v>1549</v>
      </c>
      <c r="F231" t="str">
        <f t="shared" si="6"/>
        <v>1</v>
      </c>
      <c r="G231">
        <v>1</v>
      </c>
      <c r="H231">
        <v>1</v>
      </c>
      <c r="I231">
        <v>6</v>
      </c>
      <c r="K231">
        <v>3101215</v>
      </c>
      <c r="L231">
        <v>3101215</v>
      </c>
      <c r="M231">
        <v>3101215</v>
      </c>
      <c r="N231">
        <v>3101215</v>
      </c>
      <c r="O231">
        <v>0</v>
      </c>
      <c r="P231">
        <f t="shared" si="7"/>
        <v>3101215</v>
      </c>
    </row>
    <row r="232" spans="2:16" x14ac:dyDescent="0.25">
      <c r="B232" t="s">
        <v>35</v>
      </c>
      <c r="C232" t="s">
        <v>36</v>
      </c>
      <c r="D232" t="s">
        <v>18</v>
      </c>
      <c r="E232">
        <v>1551</v>
      </c>
      <c r="F232" t="str">
        <f t="shared" si="6"/>
        <v>1</v>
      </c>
      <c r="G232">
        <v>1</v>
      </c>
      <c r="H232">
        <v>1</v>
      </c>
      <c r="I232">
        <v>0</v>
      </c>
      <c r="K232">
        <v>49621</v>
      </c>
      <c r="L232">
        <v>49621</v>
      </c>
      <c r="M232">
        <v>24810</v>
      </c>
      <c r="N232">
        <v>19540</v>
      </c>
      <c r="O232">
        <v>0</v>
      </c>
      <c r="P232">
        <f t="shared" si="7"/>
        <v>19540</v>
      </c>
    </row>
    <row r="233" spans="2:16" x14ac:dyDescent="0.25">
      <c r="B233" t="s">
        <v>35</v>
      </c>
      <c r="C233" t="s">
        <v>36</v>
      </c>
      <c r="D233" t="s">
        <v>18</v>
      </c>
      <c r="E233">
        <v>1591</v>
      </c>
      <c r="F233" t="str">
        <f t="shared" si="6"/>
        <v>1</v>
      </c>
      <c r="G233">
        <v>1</v>
      </c>
      <c r="H233">
        <v>1</v>
      </c>
      <c r="I233">
        <v>0</v>
      </c>
      <c r="K233">
        <v>14918983</v>
      </c>
      <c r="L233">
        <v>14918983</v>
      </c>
      <c r="M233">
        <v>7459494</v>
      </c>
      <c r="N233">
        <v>6224750.5099999998</v>
      </c>
      <c r="O233">
        <v>340544.5</v>
      </c>
      <c r="P233">
        <f t="shared" si="7"/>
        <v>5884206.0099999998</v>
      </c>
    </row>
    <row r="234" spans="2:16" x14ac:dyDescent="0.25">
      <c r="B234" t="s">
        <v>35</v>
      </c>
      <c r="C234" t="s">
        <v>36</v>
      </c>
      <c r="D234" t="s">
        <v>18</v>
      </c>
      <c r="E234">
        <v>1593</v>
      </c>
      <c r="F234" t="str">
        <f t="shared" si="6"/>
        <v>1</v>
      </c>
      <c r="G234">
        <v>1</v>
      </c>
      <c r="H234">
        <v>1</v>
      </c>
      <c r="I234">
        <v>0</v>
      </c>
      <c r="K234">
        <v>443234</v>
      </c>
      <c r="L234">
        <v>443234</v>
      </c>
      <c r="M234">
        <v>398912</v>
      </c>
      <c r="N234">
        <v>101815.1</v>
      </c>
      <c r="O234">
        <v>0</v>
      </c>
      <c r="P234">
        <f t="shared" si="7"/>
        <v>101815.1</v>
      </c>
    </row>
    <row r="235" spans="2:16" x14ac:dyDescent="0.25">
      <c r="B235" t="s">
        <v>35</v>
      </c>
      <c r="C235" t="s">
        <v>36</v>
      </c>
      <c r="D235" t="s">
        <v>18</v>
      </c>
      <c r="E235">
        <v>1594</v>
      </c>
      <c r="F235" t="str">
        <f t="shared" si="6"/>
        <v>1</v>
      </c>
      <c r="G235">
        <v>1</v>
      </c>
      <c r="H235">
        <v>1</v>
      </c>
      <c r="I235">
        <v>0</v>
      </c>
      <c r="K235">
        <v>69766</v>
      </c>
      <c r="L235">
        <v>69766</v>
      </c>
      <c r="M235">
        <v>69766</v>
      </c>
      <c r="N235">
        <v>12864.28</v>
      </c>
      <c r="O235">
        <v>0</v>
      </c>
      <c r="P235">
        <f t="shared" si="7"/>
        <v>12864.28</v>
      </c>
    </row>
    <row r="236" spans="2:16" x14ac:dyDescent="0.25">
      <c r="B236" t="s">
        <v>35</v>
      </c>
      <c r="C236" t="s">
        <v>36</v>
      </c>
      <c r="D236" t="s">
        <v>18</v>
      </c>
      <c r="E236">
        <v>1611</v>
      </c>
      <c r="F236" t="str">
        <f t="shared" si="6"/>
        <v>1</v>
      </c>
      <c r="G236">
        <v>1</v>
      </c>
      <c r="H236">
        <v>1</v>
      </c>
      <c r="I236">
        <v>43</v>
      </c>
      <c r="K236">
        <v>41272264</v>
      </c>
      <c r="L236">
        <v>41272264</v>
      </c>
      <c r="M236">
        <v>6565720</v>
      </c>
      <c r="N236">
        <v>0</v>
      </c>
      <c r="O236">
        <v>0</v>
      </c>
      <c r="P236">
        <f t="shared" si="7"/>
        <v>0</v>
      </c>
    </row>
    <row r="237" spans="2:16" x14ac:dyDescent="0.25">
      <c r="B237" t="s">
        <v>35</v>
      </c>
      <c r="C237" t="s">
        <v>36</v>
      </c>
      <c r="D237" t="s">
        <v>18</v>
      </c>
      <c r="E237">
        <v>1711</v>
      </c>
      <c r="F237" t="str">
        <f t="shared" si="6"/>
        <v>1</v>
      </c>
      <c r="G237">
        <v>1</v>
      </c>
      <c r="H237">
        <v>1</v>
      </c>
      <c r="I237">
        <v>0</v>
      </c>
      <c r="K237">
        <v>78749</v>
      </c>
      <c r="L237">
        <v>78749</v>
      </c>
      <c r="M237">
        <v>78749</v>
      </c>
      <c r="N237">
        <v>76749</v>
      </c>
      <c r="O237">
        <v>0</v>
      </c>
      <c r="P237">
        <f t="shared" si="7"/>
        <v>76749</v>
      </c>
    </row>
    <row r="238" spans="2:16" x14ac:dyDescent="0.25">
      <c r="B238" t="s">
        <v>35</v>
      </c>
      <c r="C238" t="s">
        <v>36</v>
      </c>
      <c r="D238" t="s">
        <v>18</v>
      </c>
      <c r="E238">
        <v>1713</v>
      </c>
      <c r="F238" t="str">
        <f t="shared" si="6"/>
        <v>1</v>
      </c>
      <c r="G238">
        <v>1</v>
      </c>
      <c r="H238">
        <v>1</v>
      </c>
      <c r="I238">
        <v>0</v>
      </c>
      <c r="K238">
        <v>810923</v>
      </c>
      <c r="L238">
        <v>810923</v>
      </c>
      <c r="M238">
        <v>0</v>
      </c>
      <c r="N238">
        <v>0</v>
      </c>
      <c r="O238">
        <v>0</v>
      </c>
      <c r="P238">
        <f t="shared" si="7"/>
        <v>0</v>
      </c>
    </row>
    <row r="239" spans="2:16" x14ac:dyDescent="0.25">
      <c r="B239" t="s">
        <v>35</v>
      </c>
      <c r="C239" t="s">
        <v>36</v>
      </c>
      <c r="D239" t="s">
        <v>18</v>
      </c>
      <c r="E239">
        <v>1713</v>
      </c>
      <c r="F239" t="str">
        <f t="shared" si="6"/>
        <v>1</v>
      </c>
      <c r="G239">
        <v>1</v>
      </c>
      <c r="H239">
        <v>1</v>
      </c>
      <c r="I239">
        <v>6</v>
      </c>
      <c r="K239">
        <v>209061</v>
      </c>
      <c r="L239">
        <v>209061</v>
      </c>
      <c r="M239">
        <v>0</v>
      </c>
      <c r="N239">
        <v>0</v>
      </c>
      <c r="O239">
        <v>0</v>
      </c>
      <c r="P239">
        <f t="shared" si="7"/>
        <v>0</v>
      </c>
    </row>
    <row r="240" spans="2:16" x14ac:dyDescent="0.25">
      <c r="B240" t="s">
        <v>35</v>
      </c>
      <c r="C240" t="s">
        <v>36</v>
      </c>
      <c r="D240" t="s">
        <v>18</v>
      </c>
      <c r="E240">
        <v>1714</v>
      </c>
      <c r="F240" t="str">
        <f t="shared" si="6"/>
        <v>1</v>
      </c>
      <c r="G240">
        <v>1</v>
      </c>
      <c r="H240">
        <v>1</v>
      </c>
      <c r="I240">
        <v>0</v>
      </c>
      <c r="K240">
        <v>6250990</v>
      </c>
      <c r="L240">
        <v>6250990</v>
      </c>
      <c r="M240">
        <v>4688242</v>
      </c>
      <c r="N240">
        <v>2518378.4700000002</v>
      </c>
      <c r="O240">
        <v>0</v>
      </c>
      <c r="P240">
        <f t="shared" si="7"/>
        <v>2518378.4700000002</v>
      </c>
    </row>
    <row r="241" spans="2:16" x14ac:dyDescent="0.25">
      <c r="B241" t="s">
        <v>35</v>
      </c>
      <c r="C241" t="s">
        <v>36</v>
      </c>
      <c r="D241" t="s">
        <v>18</v>
      </c>
      <c r="E241">
        <v>1719</v>
      </c>
      <c r="F241" t="str">
        <f t="shared" si="6"/>
        <v>1</v>
      </c>
      <c r="G241">
        <v>1</v>
      </c>
      <c r="H241">
        <v>1</v>
      </c>
      <c r="I241">
        <v>6</v>
      </c>
      <c r="K241">
        <v>51500</v>
      </c>
      <c r="L241">
        <v>51500</v>
      </c>
      <c r="M241">
        <v>37500</v>
      </c>
      <c r="N241">
        <v>17500</v>
      </c>
      <c r="O241">
        <v>0</v>
      </c>
      <c r="P241">
        <f t="shared" si="7"/>
        <v>17500</v>
      </c>
    </row>
    <row r="242" spans="2:16" x14ac:dyDescent="0.25">
      <c r="B242" t="s">
        <v>35</v>
      </c>
      <c r="C242" t="s">
        <v>36</v>
      </c>
      <c r="D242" t="s">
        <v>18</v>
      </c>
      <c r="E242">
        <v>2481</v>
      </c>
      <c r="F242" t="str">
        <f t="shared" si="6"/>
        <v>2</v>
      </c>
      <c r="G242">
        <v>2</v>
      </c>
      <c r="H242">
        <v>1</v>
      </c>
      <c r="I242" t="s">
        <v>31</v>
      </c>
      <c r="K242">
        <v>500000</v>
      </c>
      <c r="L242">
        <v>0</v>
      </c>
      <c r="M242">
        <v>0</v>
      </c>
      <c r="N242">
        <v>0</v>
      </c>
      <c r="O242">
        <v>0</v>
      </c>
      <c r="P242">
        <f t="shared" si="7"/>
        <v>0</v>
      </c>
    </row>
    <row r="243" spans="2:16" x14ac:dyDescent="0.25">
      <c r="B243" t="s">
        <v>35</v>
      </c>
      <c r="C243" t="s">
        <v>36</v>
      </c>
      <c r="D243" t="s">
        <v>18</v>
      </c>
      <c r="E243">
        <v>2491</v>
      </c>
      <c r="F243" t="str">
        <f t="shared" si="6"/>
        <v>2</v>
      </c>
      <c r="G243">
        <v>2</v>
      </c>
      <c r="H243">
        <v>1</v>
      </c>
      <c r="I243" t="s">
        <v>31</v>
      </c>
      <c r="K243">
        <v>3210000</v>
      </c>
      <c r="L243">
        <v>3210000</v>
      </c>
      <c r="M243">
        <v>1000000</v>
      </c>
      <c r="N243">
        <v>947488.45</v>
      </c>
      <c r="O243">
        <v>1501076.64</v>
      </c>
      <c r="P243">
        <f t="shared" si="7"/>
        <v>-553588.18999999994</v>
      </c>
    </row>
    <row r="244" spans="2:16" x14ac:dyDescent="0.25">
      <c r="B244" t="s">
        <v>35</v>
      </c>
      <c r="C244" t="s">
        <v>36</v>
      </c>
      <c r="D244" t="s">
        <v>18</v>
      </c>
      <c r="E244">
        <v>2911</v>
      </c>
      <c r="F244" t="str">
        <f t="shared" si="6"/>
        <v>2</v>
      </c>
      <c r="G244">
        <v>1</v>
      </c>
      <c r="H244">
        <v>1</v>
      </c>
      <c r="I244">
        <v>0</v>
      </c>
      <c r="K244">
        <v>118439</v>
      </c>
      <c r="L244">
        <v>118439</v>
      </c>
      <c r="M244">
        <v>47376</v>
      </c>
      <c r="N244">
        <v>0</v>
      </c>
      <c r="O244">
        <v>118439</v>
      </c>
      <c r="P244">
        <f t="shared" si="7"/>
        <v>-118439</v>
      </c>
    </row>
    <row r="245" spans="2:16" x14ac:dyDescent="0.25">
      <c r="B245" t="s">
        <v>35</v>
      </c>
      <c r="C245" t="s">
        <v>36</v>
      </c>
      <c r="D245" t="s">
        <v>18</v>
      </c>
      <c r="E245">
        <v>2941</v>
      </c>
      <c r="F245" t="str">
        <f t="shared" si="6"/>
        <v>2</v>
      </c>
      <c r="G245">
        <v>1</v>
      </c>
      <c r="H245">
        <v>1</v>
      </c>
      <c r="I245">
        <v>0</v>
      </c>
      <c r="K245">
        <v>40000</v>
      </c>
      <c r="L245">
        <v>40000</v>
      </c>
      <c r="M245">
        <v>20000</v>
      </c>
      <c r="N245">
        <v>0</v>
      </c>
      <c r="O245">
        <v>0</v>
      </c>
      <c r="P245">
        <f t="shared" si="7"/>
        <v>0</v>
      </c>
    </row>
    <row r="246" spans="2:16" x14ac:dyDescent="0.25">
      <c r="B246" t="s">
        <v>35</v>
      </c>
      <c r="C246" t="s">
        <v>36</v>
      </c>
      <c r="D246" t="s">
        <v>18</v>
      </c>
      <c r="E246">
        <v>3191</v>
      </c>
      <c r="F246" t="str">
        <f t="shared" si="6"/>
        <v>3</v>
      </c>
      <c r="G246">
        <v>1</v>
      </c>
      <c r="H246">
        <v>2</v>
      </c>
      <c r="I246">
        <v>0</v>
      </c>
      <c r="K246">
        <v>3149801</v>
      </c>
      <c r="L246">
        <v>3149801</v>
      </c>
      <c r="M246">
        <v>2624832</v>
      </c>
      <c r="N246">
        <v>417148.75</v>
      </c>
      <c r="O246">
        <v>584013.65</v>
      </c>
      <c r="P246">
        <f t="shared" si="7"/>
        <v>-166864.90000000002</v>
      </c>
    </row>
    <row r="247" spans="2:16" x14ac:dyDescent="0.25">
      <c r="B247" t="s">
        <v>35</v>
      </c>
      <c r="C247" t="s">
        <v>36</v>
      </c>
      <c r="D247" t="s">
        <v>18</v>
      </c>
      <c r="E247">
        <v>3361</v>
      </c>
      <c r="F247" t="str">
        <f t="shared" si="6"/>
        <v>3</v>
      </c>
      <c r="G247">
        <v>1</v>
      </c>
      <c r="H247">
        <v>1</v>
      </c>
      <c r="I247">
        <v>0</v>
      </c>
      <c r="K247">
        <v>1500000</v>
      </c>
      <c r="L247">
        <v>1500000</v>
      </c>
      <c r="M247">
        <v>750000</v>
      </c>
      <c r="N247">
        <v>0</v>
      </c>
      <c r="O247">
        <v>0</v>
      </c>
      <c r="P247">
        <f t="shared" si="7"/>
        <v>0</v>
      </c>
    </row>
    <row r="248" spans="2:16" x14ac:dyDescent="0.25">
      <c r="B248" t="s">
        <v>35</v>
      </c>
      <c r="C248" t="s">
        <v>36</v>
      </c>
      <c r="D248" t="s">
        <v>18</v>
      </c>
      <c r="E248">
        <v>3361</v>
      </c>
      <c r="F248" t="str">
        <f t="shared" si="6"/>
        <v>3</v>
      </c>
      <c r="G248">
        <v>1</v>
      </c>
      <c r="H248">
        <v>2</v>
      </c>
      <c r="I248">
        <v>79</v>
      </c>
      <c r="K248">
        <v>3296000</v>
      </c>
      <c r="L248">
        <v>3296000</v>
      </c>
      <c r="M248">
        <v>1647990</v>
      </c>
      <c r="N248">
        <v>1137168.31</v>
      </c>
      <c r="O248">
        <v>2158831.69</v>
      </c>
      <c r="P248">
        <f t="shared" si="7"/>
        <v>-1021663.3799999999</v>
      </c>
    </row>
    <row r="249" spans="2:16" x14ac:dyDescent="0.25">
      <c r="B249" t="s">
        <v>35</v>
      </c>
      <c r="C249" t="s">
        <v>36</v>
      </c>
      <c r="D249" t="s">
        <v>18</v>
      </c>
      <c r="E249">
        <v>3521</v>
      </c>
      <c r="F249" t="str">
        <f t="shared" si="6"/>
        <v>3</v>
      </c>
      <c r="G249">
        <v>1</v>
      </c>
      <c r="H249">
        <v>1</v>
      </c>
      <c r="I249">
        <v>0</v>
      </c>
      <c r="K249">
        <v>1565000</v>
      </c>
      <c r="L249">
        <v>1165000</v>
      </c>
      <c r="M249">
        <v>400000</v>
      </c>
      <c r="N249">
        <v>0</v>
      </c>
      <c r="O249">
        <v>0</v>
      </c>
      <c r="P249">
        <f t="shared" si="7"/>
        <v>0</v>
      </c>
    </row>
    <row r="250" spans="2:16" x14ac:dyDescent="0.25">
      <c r="B250" t="s">
        <v>35</v>
      </c>
      <c r="C250" t="s">
        <v>36</v>
      </c>
      <c r="D250" t="s">
        <v>18</v>
      </c>
      <c r="E250">
        <v>3531</v>
      </c>
      <c r="F250" t="str">
        <f t="shared" si="6"/>
        <v>3</v>
      </c>
      <c r="G250">
        <v>1</v>
      </c>
      <c r="H250">
        <v>1</v>
      </c>
      <c r="I250">
        <v>0</v>
      </c>
      <c r="K250">
        <v>20000</v>
      </c>
      <c r="L250">
        <v>20000</v>
      </c>
      <c r="M250">
        <v>12000</v>
      </c>
      <c r="N250">
        <v>0</v>
      </c>
      <c r="O250">
        <v>0</v>
      </c>
      <c r="P250">
        <f t="shared" si="7"/>
        <v>0</v>
      </c>
    </row>
    <row r="251" spans="2:16" x14ac:dyDescent="0.25">
      <c r="B251" t="s">
        <v>35</v>
      </c>
      <c r="C251" t="s">
        <v>36</v>
      </c>
      <c r="D251" t="s">
        <v>18</v>
      </c>
      <c r="E251">
        <v>3571</v>
      </c>
      <c r="F251" t="str">
        <f t="shared" si="6"/>
        <v>3</v>
      </c>
      <c r="G251">
        <v>1</v>
      </c>
      <c r="H251">
        <v>1</v>
      </c>
      <c r="I251">
        <v>0</v>
      </c>
      <c r="K251">
        <v>0</v>
      </c>
      <c r="L251">
        <v>400000</v>
      </c>
      <c r="M251">
        <v>400000</v>
      </c>
      <c r="N251">
        <v>0</v>
      </c>
      <c r="O251">
        <v>0</v>
      </c>
      <c r="P251">
        <f t="shared" si="7"/>
        <v>0</v>
      </c>
    </row>
    <row r="252" spans="2:16" x14ac:dyDescent="0.25">
      <c r="B252" t="s">
        <v>35</v>
      </c>
      <c r="C252" t="s">
        <v>36</v>
      </c>
      <c r="D252" t="s">
        <v>18</v>
      </c>
      <c r="E252">
        <v>3571</v>
      </c>
      <c r="F252" t="str">
        <f t="shared" si="6"/>
        <v>3</v>
      </c>
      <c r="G252">
        <v>2</v>
      </c>
      <c r="H252">
        <v>1</v>
      </c>
      <c r="I252" t="s">
        <v>31</v>
      </c>
      <c r="K252">
        <v>0</v>
      </c>
      <c r="L252">
        <v>250000</v>
      </c>
      <c r="M252">
        <v>250000</v>
      </c>
      <c r="N252">
        <v>0</v>
      </c>
      <c r="O252">
        <v>0</v>
      </c>
      <c r="P252">
        <f t="shared" si="7"/>
        <v>0</v>
      </c>
    </row>
    <row r="253" spans="2:16" x14ac:dyDescent="0.25">
      <c r="B253" t="s">
        <v>35</v>
      </c>
      <c r="C253" t="s">
        <v>36</v>
      </c>
      <c r="D253" t="s">
        <v>18</v>
      </c>
      <c r="E253">
        <v>3581</v>
      </c>
      <c r="F253" t="str">
        <f t="shared" si="6"/>
        <v>3</v>
      </c>
      <c r="G253">
        <v>2</v>
      </c>
      <c r="H253">
        <v>1</v>
      </c>
      <c r="I253" t="s">
        <v>31</v>
      </c>
      <c r="K253">
        <v>0</v>
      </c>
      <c r="L253">
        <v>277000</v>
      </c>
      <c r="M253">
        <v>0</v>
      </c>
      <c r="N253">
        <v>0</v>
      </c>
      <c r="O253">
        <v>0</v>
      </c>
      <c r="P253">
        <f t="shared" si="7"/>
        <v>0</v>
      </c>
    </row>
    <row r="254" spans="2:16" x14ac:dyDescent="0.25">
      <c r="B254" t="s">
        <v>35</v>
      </c>
      <c r="C254" t="s">
        <v>36</v>
      </c>
      <c r="D254" t="s">
        <v>18</v>
      </c>
      <c r="E254">
        <v>3611</v>
      </c>
      <c r="F254" t="str">
        <f t="shared" si="6"/>
        <v>3</v>
      </c>
      <c r="G254">
        <v>1</v>
      </c>
      <c r="H254">
        <v>1</v>
      </c>
      <c r="I254">
        <v>83</v>
      </c>
      <c r="K254">
        <v>0</v>
      </c>
      <c r="L254">
        <v>20000000</v>
      </c>
      <c r="M254">
        <v>9999000</v>
      </c>
      <c r="N254">
        <v>6216125.1699999999</v>
      </c>
      <c r="O254">
        <v>6209954.8200000003</v>
      </c>
      <c r="P254">
        <f t="shared" si="7"/>
        <v>6170.3499999996275</v>
      </c>
    </row>
    <row r="255" spans="2:16" x14ac:dyDescent="0.25">
      <c r="B255" t="s">
        <v>35</v>
      </c>
      <c r="C255" t="s">
        <v>36</v>
      </c>
      <c r="D255" t="s">
        <v>18</v>
      </c>
      <c r="E255">
        <v>3611</v>
      </c>
      <c r="F255" t="str">
        <f t="shared" si="6"/>
        <v>3</v>
      </c>
      <c r="G255">
        <v>1</v>
      </c>
      <c r="H255">
        <v>2</v>
      </c>
      <c r="I255">
        <v>83</v>
      </c>
      <c r="K255">
        <v>20000000</v>
      </c>
      <c r="L255">
        <v>0</v>
      </c>
      <c r="M255">
        <v>0</v>
      </c>
      <c r="N255">
        <v>0</v>
      </c>
      <c r="O255">
        <v>0</v>
      </c>
      <c r="P255">
        <f t="shared" si="7"/>
        <v>0</v>
      </c>
    </row>
    <row r="256" spans="2:16" x14ac:dyDescent="0.25">
      <c r="B256" t="s">
        <v>35</v>
      </c>
      <c r="C256" t="s">
        <v>36</v>
      </c>
      <c r="D256" t="s">
        <v>18</v>
      </c>
      <c r="E256">
        <v>3661</v>
      </c>
      <c r="F256" t="str">
        <f t="shared" si="6"/>
        <v>3</v>
      </c>
      <c r="G256">
        <v>1</v>
      </c>
      <c r="H256">
        <v>1</v>
      </c>
      <c r="I256">
        <v>83</v>
      </c>
      <c r="K256">
        <v>6000000</v>
      </c>
      <c r="L256">
        <v>6000000</v>
      </c>
      <c r="M256">
        <v>3000000</v>
      </c>
      <c r="N256">
        <v>0</v>
      </c>
      <c r="O256">
        <v>1496400</v>
      </c>
      <c r="P256">
        <f t="shared" si="7"/>
        <v>-1496400</v>
      </c>
    </row>
    <row r="257" spans="2:16" x14ac:dyDescent="0.25">
      <c r="B257" t="s">
        <v>35</v>
      </c>
      <c r="C257" t="s">
        <v>36</v>
      </c>
      <c r="D257" t="s">
        <v>18</v>
      </c>
      <c r="E257">
        <v>3969</v>
      </c>
      <c r="F257" t="str">
        <f t="shared" si="6"/>
        <v>3</v>
      </c>
      <c r="G257">
        <v>1</v>
      </c>
      <c r="H257">
        <v>2</v>
      </c>
      <c r="I257">
        <v>0</v>
      </c>
      <c r="K257">
        <v>4287837</v>
      </c>
      <c r="L257">
        <v>4287837</v>
      </c>
      <c r="M257">
        <v>2000000</v>
      </c>
      <c r="N257">
        <v>1475585.3</v>
      </c>
      <c r="O257">
        <v>2723691.81</v>
      </c>
      <c r="P257">
        <f t="shared" si="7"/>
        <v>-1248106.51</v>
      </c>
    </row>
    <row r="258" spans="2:16" x14ac:dyDescent="0.25">
      <c r="B258" t="s">
        <v>35</v>
      </c>
      <c r="C258" t="s">
        <v>36</v>
      </c>
      <c r="D258" t="s">
        <v>18</v>
      </c>
      <c r="E258">
        <v>3981</v>
      </c>
      <c r="F258" t="str">
        <f t="shared" si="6"/>
        <v>3</v>
      </c>
      <c r="G258">
        <v>1</v>
      </c>
      <c r="H258">
        <v>2</v>
      </c>
      <c r="I258">
        <v>0</v>
      </c>
      <c r="K258">
        <v>1649241</v>
      </c>
      <c r="L258">
        <v>1649241</v>
      </c>
      <c r="M258">
        <v>824622</v>
      </c>
      <c r="N258">
        <v>595429</v>
      </c>
      <c r="O258">
        <v>0</v>
      </c>
      <c r="P258">
        <f t="shared" si="7"/>
        <v>595429</v>
      </c>
    </row>
    <row r="259" spans="2:16" x14ac:dyDescent="0.25">
      <c r="B259" t="s">
        <v>35</v>
      </c>
      <c r="C259" t="s">
        <v>36</v>
      </c>
      <c r="D259" t="s">
        <v>18</v>
      </c>
      <c r="E259">
        <v>3981</v>
      </c>
      <c r="F259" t="str">
        <f t="shared" si="6"/>
        <v>3</v>
      </c>
      <c r="G259">
        <v>1</v>
      </c>
      <c r="H259">
        <v>2</v>
      </c>
      <c r="I259">
        <v>8</v>
      </c>
      <c r="K259">
        <v>760452</v>
      </c>
      <c r="L259">
        <v>760452</v>
      </c>
      <c r="M259">
        <v>506964</v>
      </c>
      <c r="N259">
        <v>329169</v>
      </c>
      <c r="O259">
        <v>0</v>
      </c>
      <c r="P259">
        <f t="shared" si="7"/>
        <v>329169</v>
      </c>
    </row>
    <row r="260" spans="2:16" x14ac:dyDescent="0.25">
      <c r="B260" t="s">
        <v>35</v>
      </c>
      <c r="C260" t="s">
        <v>36</v>
      </c>
      <c r="D260" t="s">
        <v>18</v>
      </c>
      <c r="E260">
        <v>3982</v>
      </c>
      <c r="F260" t="str">
        <f t="shared" ref="F260:F323" si="8">LEFT(E260,1)</f>
        <v>3</v>
      </c>
      <c r="G260">
        <v>1</v>
      </c>
      <c r="H260">
        <v>1</v>
      </c>
      <c r="I260">
        <v>0</v>
      </c>
      <c r="K260">
        <v>8125026</v>
      </c>
      <c r="L260">
        <v>8125026</v>
      </c>
      <c r="M260">
        <v>3656261</v>
      </c>
      <c r="N260">
        <v>1629773.24</v>
      </c>
      <c r="O260">
        <v>0</v>
      </c>
      <c r="P260">
        <f t="shared" ref="P260:P323" si="9">N260-O260</f>
        <v>1629773.24</v>
      </c>
    </row>
    <row r="261" spans="2:16" x14ac:dyDescent="0.25">
      <c r="B261" t="s">
        <v>35</v>
      </c>
      <c r="C261" t="s">
        <v>36</v>
      </c>
      <c r="D261" t="s">
        <v>18</v>
      </c>
      <c r="E261">
        <v>3982</v>
      </c>
      <c r="F261" t="str">
        <f t="shared" si="8"/>
        <v>3</v>
      </c>
      <c r="G261">
        <v>1</v>
      </c>
      <c r="H261">
        <v>1</v>
      </c>
      <c r="I261">
        <v>8</v>
      </c>
      <c r="K261">
        <v>100887</v>
      </c>
      <c r="L261">
        <v>100887</v>
      </c>
      <c r="M261">
        <v>30266</v>
      </c>
      <c r="N261">
        <v>2699.48</v>
      </c>
      <c r="O261">
        <v>0</v>
      </c>
      <c r="P261">
        <f t="shared" si="9"/>
        <v>2699.48</v>
      </c>
    </row>
    <row r="262" spans="2:16" x14ac:dyDescent="0.25">
      <c r="B262" t="s">
        <v>35</v>
      </c>
      <c r="C262" t="s">
        <v>36</v>
      </c>
      <c r="D262" t="s">
        <v>18</v>
      </c>
      <c r="E262">
        <v>5111</v>
      </c>
      <c r="F262" t="str">
        <f t="shared" si="8"/>
        <v>5</v>
      </c>
      <c r="G262">
        <v>2</v>
      </c>
      <c r="H262">
        <v>1</v>
      </c>
      <c r="I262" t="s">
        <v>31</v>
      </c>
      <c r="J262" t="s">
        <v>41</v>
      </c>
      <c r="K262">
        <v>102000</v>
      </c>
      <c r="L262">
        <v>0</v>
      </c>
      <c r="M262">
        <v>0</v>
      </c>
      <c r="N262">
        <v>0</v>
      </c>
      <c r="O262">
        <v>0</v>
      </c>
      <c r="P262">
        <f t="shared" si="9"/>
        <v>0</v>
      </c>
    </row>
    <row r="263" spans="2:16" x14ac:dyDescent="0.25">
      <c r="B263" t="s">
        <v>35</v>
      </c>
      <c r="C263" t="s">
        <v>36</v>
      </c>
      <c r="D263" t="s">
        <v>18</v>
      </c>
      <c r="E263">
        <v>5151</v>
      </c>
      <c r="F263" t="str">
        <f t="shared" si="8"/>
        <v>5</v>
      </c>
      <c r="G263">
        <v>2</v>
      </c>
      <c r="H263">
        <v>1</v>
      </c>
      <c r="I263" t="s">
        <v>31</v>
      </c>
      <c r="J263" t="s">
        <v>42</v>
      </c>
      <c r="K263">
        <v>225000</v>
      </c>
      <c r="L263">
        <v>225000</v>
      </c>
      <c r="M263">
        <v>0</v>
      </c>
      <c r="N263">
        <v>0</v>
      </c>
      <c r="O263">
        <v>0</v>
      </c>
      <c r="P263">
        <f t="shared" si="9"/>
        <v>0</v>
      </c>
    </row>
    <row r="264" spans="2:16" x14ac:dyDescent="0.25">
      <c r="B264" t="s">
        <v>35</v>
      </c>
      <c r="C264" t="s">
        <v>36</v>
      </c>
      <c r="D264" t="s">
        <v>18</v>
      </c>
      <c r="E264">
        <v>5151</v>
      </c>
      <c r="F264" t="str">
        <f t="shared" si="8"/>
        <v>5</v>
      </c>
      <c r="G264">
        <v>2</v>
      </c>
      <c r="H264">
        <v>1</v>
      </c>
      <c r="I264" t="s">
        <v>31</v>
      </c>
      <c r="J264" t="s">
        <v>41</v>
      </c>
      <c r="K264">
        <v>175000</v>
      </c>
      <c r="L264">
        <v>0</v>
      </c>
      <c r="M264">
        <v>0</v>
      </c>
      <c r="N264">
        <v>0</v>
      </c>
      <c r="O264">
        <v>0</v>
      </c>
      <c r="P264">
        <f t="shared" si="9"/>
        <v>0</v>
      </c>
    </row>
    <row r="265" spans="2:16" x14ac:dyDescent="0.25">
      <c r="B265" t="s">
        <v>35</v>
      </c>
      <c r="C265" t="s">
        <v>36</v>
      </c>
      <c r="D265" t="s">
        <v>18</v>
      </c>
      <c r="E265">
        <v>5191</v>
      </c>
      <c r="F265" t="str">
        <f t="shared" si="8"/>
        <v>5</v>
      </c>
      <c r="G265">
        <v>2</v>
      </c>
      <c r="H265">
        <v>1</v>
      </c>
      <c r="I265" t="s">
        <v>31</v>
      </c>
      <c r="J265" t="s">
        <v>43</v>
      </c>
      <c r="K265">
        <v>0</v>
      </c>
      <c r="L265">
        <v>250000</v>
      </c>
      <c r="M265">
        <v>50000</v>
      </c>
      <c r="N265">
        <v>0</v>
      </c>
      <c r="O265">
        <v>250000</v>
      </c>
      <c r="P265">
        <f t="shared" si="9"/>
        <v>-250000</v>
      </c>
    </row>
    <row r="266" spans="2:16" x14ac:dyDescent="0.25">
      <c r="B266" t="s">
        <v>35</v>
      </c>
      <c r="C266" t="s">
        <v>36</v>
      </c>
      <c r="D266" t="s">
        <v>18</v>
      </c>
      <c r="E266">
        <v>5211</v>
      </c>
      <c r="F266" t="str">
        <f t="shared" si="8"/>
        <v>5</v>
      </c>
      <c r="G266">
        <v>2</v>
      </c>
      <c r="H266">
        <v>1</v>
      </c>
      <c r="I266" t="s">
        <v>31</v>
      </c>
      <c r="J266" t="s">
        <v>42</v>
      </c>
      <c r="K266">
        <v>40000</v>
      </c>
      <c r="L266">
        <v>40000</v>
      </c>
      <c r="M266">
        <v>0</v>
      </c>
      <c r="N266">
        <v>0</v>
      </c>
      <c r="O266">
        <v>32248</v>
      </c>
      <c r="P266">
        <f t="shared" si="9"/>
        <v>-32248</v>
      </c>
    </row>
    <row r="267" spans="2:16" x14ac:dyDescent="0.25">
      <c r="B267" t="s">
        <v>35</v>
      </c>
      <c r="C267" t="s">
        <v>36</v>
      </c>
      <c r="D267" t="s">
        <v>18</v>
      </c>
      <c r="E267">
        <v>5231</v>
      </c>
      <c r="F267" t="str">
        <f t="shared" si="8"/>
        <v>5</v>
      </c>
      <c r="G267">
        <v>2</v>
      </c>
      <c r="H267">
        <v>1</v>
      </c>
      <c r="I267" t="s">
        <v>31</v>
      </c>
      <c r="J267" t="s">
        <v>42</v>
      </c>
      <c r="K267">
        <v>160000</v>
      </c>
      <c r="L267">
        <v>160000</v>
      </c>
      <c r="M267">
        <v>0</v>
      </c>
      <c r="N267">
        <v>0</v>
      </c>
      <c r="O267">
        <v>0</v>
      </c>
      <c r="P267">
        <f t="shared" si="9"/>
        <v>0</v>
      </c>
    </row>
    <row r="268" spans="2:16" x14ac:dyDescent="0.25">
      <c r="B268" t="s">
        <v>35</v>
      </c>
      <c r="C268" t="s">
        <v>36</v>
      </c>
      <c r="D268" t="s">
        <v>18</v>
      </c>
      <c r="E268">
        <v>5911</v>
      </c>
      <c r="F268" t="str">
        <f t="shared" si="8"/>
        <v>5</v>
      </c>
      <c r="G268">
        <v>2</v>
      </c>
      <c r="H268">
        <v>1</v>
      </c>
      <c r="I268" t="s">
        <v>31</v>
      </c>
      <c r="J268" t="s">
        <v>42</v>
      </c>
      <c r="K268">
        <v>200000</v>
      </c>
      <c r="L268">
        <v>200000</v>
      </c>
      <c r="M268">
        <v>0</v>
      </c>
      <c r="N268">
        <v>0</v>
      </c>
      <c r="O268">
        <v>0</v>
      </c>
      <c r="P268">
        <f t="shared" si="9"/>
        <v>0</v>
      </c>
    </row>
    <row r="269" spans="2:16" x14ac:dyDescent="0.25">
      <c r="B269" t="s">
        <v>35</v>
      </c>
      <c r="C269" t="s">
        <v>36</v>
      </c>
      <c r="D269" t="s">
        <v>18</v>
      </c>
      <c r="E269">
        <v>6121</v>
      </c>
      <c r="F269" t="str">
        <f t="shared" si="8"/>
        <v>6</v>
      </c>
      <c r="G269">
        <v>2</v>
      </c>
      <c r="H269">
        <v>1</v>
      </c>
      <c r="I269" t="s">
        <v>31</v>
      </c>
      <c r="J269" t="s">
        <v>44</v>
      </c>
      <c r="K269">
        <v>600000</v>
      </c>
      <c r="L269">
        <v>600000</v>
      </c>
      <c r="M269">
        <v>330000</v>
      </c>
      <c r="N269">
        <v>142776</v>
      </c>
      <c r="O269">
        <v>457224</v>
      </c>
      <c r="P269">
        <f t="shared" si="9"/>
        <v>-314448</v>
      </c>
    </row>
    <row r="270" spans="2:16" x14ac:dyDescent="0.25">
      <c r="B270" t="s">
        <v>35</v>
      </c>
      <c r="C270" t="s">
        <v>36</v>
      </c>
      <c r="D270" t="s">
        <v>18</v>
      </c>
      <c r="E270">
        <v>6141</v>
      </c>
      <c r="F270" t="str">
        <f t="shared" si="8"/>
        <v>6</v>
      </c>
      <c r="G270">
        <v>2</v>
      </c>
      <c r="H270">
        <v>1</v>
      </c>
      <c r="I270" t="s">
        <v>31</v>
      </c>
      <c r="J270" t="s">
        <v>44</v>
      </c>
      <c r="K270">
        <v>9400000</v>
      </c>
      <c r="L270">
        <v>9400000</v>
      </c>
      <c r="M270">
        <v>5133000</v>
      </c>
      <c r="N270">
        <v>4672534.04</v>
      </c>
      <c r="O270">
        <v>4724426.05</v>
      </c>
      <c r="P270">
        <f t="shared" si="9"/>
        <v>-51892.009999999776</v>
      </c>
    </row>
    <row r="271" spans="2:16" x14ac:dyDescent="0.25">
      <c r="B271" t="s">
        <v>35</v>
      </c>
      <c r="C271" t="s">
        <v>36</v>
      </c>
      <c r="D271" t="s">
        <v>24</v>
      </c>
      <c r="E271">
        <v>1421</v>
      </c>
      <c r="F271" t="str">
        <f t="shared" si="8"/>
        <v>1</v>
      </c>
      <c r="G271">
        <v>2</v>
      </c>
      <c r="H271">
        <v>2</v>
      </c>
      <c r="I271">
        <v>42</v>
      </c>
      <c r="K271">
        <v>0</v>
      </c>
      <c r="L271">
        <v>273848.24</v>
      </c>
      <c r="M271">
        <v>273848.24</v>
      </c>
      <c r="N271">
        <v>198535.73</v>
      </c>
      <c r="O271">
        <v>0</v>
      </c>
      <c r="P271">
        <f t="shared" si="9"/>
        <v>198535.73</v>
      </c>
    </row>
    <row r="272" spans="2:16" x14ac:dyDescent="0.25">
      <c r="B272" t="s">
        <v>35</v>
      </c>
      <c r="C272" t="s">
        <v>36</v>
      </c>
      <c r="D272" t="s">
        <v>24</v>
      </c>
      <c r="E272">
        <v>1431</v>
      </c>
      <c r="F272" t="str">
        <f t="shared" si="8"/>
        <v>1</v>
      </c>
      <c r="G272">
        <v>2</v>
      </c>
      <c r="H272">
        <v>2</v>
      </c>
      <c r="I272">
        <v>42</v>
      </c>
      <c r="K272">
        <v>0</v>
      </c>
      <c r="L272">
        <v>618897.03</v>
      </c>
      <c r="M272">
        <v>618897.03</v>
      </c>
      <c r="N272">
        <v>311570.88</v>
      </c>
      <c r="O272">
        <v>0</v>
      </c>
      <c r="P272">
        <f t="shared" si="9"/>
        <v>311570.88</v>
      </c>
    </row>
    <row r="273" spans="2:16" x14ac:dyDescent="0.25">
      <c r="B273" t="s">
        <v>35</v>
      </c>
      <c r="C273" t="s">
        <v>36</v>
      </c>
      <c r="D273" t="s">
        <v>24</v>
      </c>
      <c r="E273">
        <v>1521</v>
      </c>
      <c r="F273" t="str">
        <f t="shared" si="8"/>
        <v>1</v>
      </c>
      <c r="G273">
        <v>1</v>
      </c>
      <c r="H273">
        <v>1</v>
      </c>
      <c r="I273">
        <v>6</v>
      </c>
      <c r="K273">
        <v>0</v>
      </c>
      <c r="L273">
        <v>350657.24</v>
      </c>
      <c r="M273">
        <v>350657.24</v>
      </c>
      <c r="N273">
        <v>350657.24</v>
      </c>
      <c r="O273">
        <v>0</v>
      </c>
      <c r="P273">
        <f t="shared" si="9"/>
        <v>350657.24</v>
      </c>
    </row>
    <row r="274" spans="2:16" x14ac:dyDescent="0.25">
      <c r="B274" t="s">
        <v>35</v>
      </c>
      <c r="C274" t="s">
        <v>36</v>
      </c>
      <c r="D274" t="s">
        <v>24</v>
      </c>
      <c r="E274">
        <v>2111</v>
      </c>
      <c r="F274" t="str">
        <f t="shared" si="8"/>
        <v>2</v>
      </c>
      <c r="G274">
        <v>1</v>
      </c>
      <c r="H274">
        <v>1</v>
      </c>
      <c r="I274">
        <v>0</v>
      </c>
      <c r="K274">
        <v>2042437</v>
      </c>
      <c r="L274">
        <v>2042437</v>
      </c>
      <c r="M274">
        <v>2042437</v>
      </c>
      <c r="N274">
        <v>1328474.3400000001</v>
      </c>
      <c r="O274">
        <v>713962.66</v>
      </c>
      <c r="P274">
        <f t="shared" si="9"/>
        <v>614511.68000000005</v>
      </c>
    </row>
    <row r="275" spans="2:16" x14ac:dyDescent="0.25">
      <c r="B275" t="s">
        <v>35</v>
      </c>
      <c r="C275" t="s">
        <v>36</v>
      </c>
      <c r="D275" t="s">
        <v>24</v>
      </c>
      <c r="E275">
        <v>2111</v>
      </c>
      <c r="F275" t="str">
        <f t="shared" si="8"/>
        <v>2</v>
      </c>
      <c r="G275">
        <v>1</v>
      </c>
      <c r="H275">
        <v>2</v>
      </c>
      <c r="I275">
        <v>0</v>
      </c>
      <c r="K275">
        <v>1391000</v>
      </c>
      <c r="L275">
        <v>1391000</v>
      </c>
      <c r="M275">
        <v>1391000</v>
      </c>
      <c r="N275">
        <v>799680.8</v>
      </c>
      <c r="O275">
        <v>503138.4</v>
      </c>
      <c r="P275">
        <f t="shared" si="9"/>
        <v>296542.40000000002</v>
      </c>
    </row>
    <row r="276" spans="2:16" x14ac:dyDescent="0.25">
      <c r="B276" t="s">
        <v>35</v>
      </c>
      <c r="C276" t="s">
        <v>36</v>
      </c>
      <c r="D276" t="s">
        <v>24</v>
      </c>
      <c r="E276">
        <v>2152</v>
      </c>
      <c r="F276" t="str">
        <f t="shared" si="8"/>
        <v>2</v>
      </c>
      <c r="G276">
        <v>1</v>
      </c>
      <c r="H276">
        <v>1</v>
      </c>
      <c r="I276">
        <v>0</v>
      </c>
      <c r="K276">
        <v>2500000</v>
      </c>
      <c r="L276">
        <v>2301439.94</v>
      </c>
      <c r="M276">
        <v>1301439.94</v>
      </c>
      <c r="N276">
        <v>0</v>
      </c>
      <c r="O276">
        <v>0</v>
      </c>
      <c r="P276">
        <f t="shared" si="9"/>
        <v>0</v>
      </c>
    </row>
    <row r="277" spans="2:16" x14ac:dyDescent="0.25">
      <c r="B277" t="s">
        <v>35</v>
      </c>
      <c r="C277" t="s">
        <v>36</v>
      </c>
      <c r="D277" t="s">
        <v>24</v>
      </c>
      <c r="E277">
        <v>2419</v>
      </c>
      <c r="F277" t="str">
        <f t="shared" si="8"/>
        <v>2</v>
      </c>
      <c r="G277">
        <v>2</v>
      </c>
      <c r="H277">
        <v>1</v>
      </c>
      <c r="I277" t="s">
        <v>31</v>
      </c>
      <c r="K277">
        <v>1016500</v>
      </c>
      <c r="L277">
        <v>516500</v>
      </c>
      <c r="M277">
        <v>0</v>
      </c>
      <c r="N277">
        <v>0</v>
      </c>
      <c r="O277">
        <v>0</v>
      </c>
      <c r="P277">
        <f t="shared" si="9"/>
        <v>0</v>
      </c>
    </row>
    <row r="278" spans="2:16" x14ac:dyDescent="0.25">
      <c r="B278" t="s">
        <v>35</v>
      </c>
      <c r="C278" t="s">
        <v>36</v>
      </c>
      <c r="D278" t="s">
        <v>24</v>
      </c>
      <c r="E278">
        <v>2421</v>
      </c>
      <c r="F278" t="str">
        <f t="shared" si="8"/>
        <v>2</v>
      </c>
      <c r="G278">
        <v>2</v>
      </c>
      <c r="H278">
        <v>1</v>
      </c>
      <c r="I278" t="s">
        <v>31</v>
      </c>
      <c r="K278">
        <v>411018</v>
      </c>
      <c r="L278">
        <v>319000</v>
      </c>
      <c r="M278">
        <v>319000</v>
      </c>
      <c r="N278">
        <v>319000</v>
      </c>
      <c r="O278">
        <v>0</v>
      </c>
      <c r="P278">
        <f t="shared" si="9"/>
        <v>319000</v>
      </c>
    </row>
    <row r="279" spans="2:16" x14ac:dyDescent="0.25">
      <c r="B279" t="s">
        <v>35</v>
      </c>
      <c r="C279" t="s">
        <v>36</v>
      </c>
      <c r="D279" t="s">
        <v>24</v>
      </c>
      <c r="E279">
        <v>2441</v>
      </c>
      <c r="F279" t="str">
        <f t="shared" si="8"/>
        <v>2</v>
      </c>
      <c r="G279">
        <v>2</v>
      </c>
      <c r="H279">
        <v>1</v>
      </c>
      <c r="I279" t="s">
        <v>31</v>
      </c>
      <c r="K279">
        <v>1000000</v>
      </c>
      <c r="L279">
        <v>1000000</v>
      </c>
      <c r="M279">
        <v>500000</v>
      </c>
      <c r="N279">
        <v>0</v>
      </c>
      <c r="O279">
        <v>0</v>
      </c>
      <c r="P279">
        <f t="shared" si="9"/>
        <v>0</v>
      </c>
    </row>
    <row r="280" spans="2:16" x14ac:dyDescent="0.25">
      <c r="B280" t="s">
        <v>35</v>
      </c>
      <c r="C280" t="s">
        <v>36</v>
      </c>
      <c r="D280" t="s">
        <v>24</v>
      </c>
      <c r="E280">
        <v>2471</v>
      </c>
      <c r="F280" t="str">
        <f t="shared" si="8"/>
        <v>2</v>
      </c>
      <c r="G280">
        <v>2</v>
      </c>
      <c r="H280">
        <v>1</v>
      </c>
      <c r="I280" t="s">
        <v>31</v>
      </c>
      <c r="K280">
        <v>3500000</v>
      </c>
      <c r="L280">
        <v>1876507.23</v>
      </c>
      <c r="M280">
        <v>0</v>
      </c>
      <c r="N280">
        <v>0</v>
      </c>
      <c r="O280">
        <v>1814462.72</v>
      </c>
      <c r="P280">
        <f t="shared" si="9"/>
        <v>-1814462.72</v>
      </c>
    </row>
    <row r="281" spans="2:16" x14ac:dyDescent="0.25">
      <c r="B281" t="s">
        <v>35</v>
      </c>
      <c r="C281" t="s">
        <v>36</v>
      </c>
      <c r="D281" t="s">
        <v>24</v>
      </c>
      <c r="E281">
        <v>2911</v>
      </c>
      <c r="F281" t="str">
        <f t="shared" si="8"/>
        <v>2</v>
      </c>
      <c r="G281">
        <v>1</v>
      </c>
      <c r="H281">
        <v>1</v>
      </c>
      <c r="I281">
        <v>0</v>
      </c>
      <c r="K281">
        <v>204938</v>
      </c>
      <c r="L281">
        <v>204938</v>
      </c>
      <c r="M281">
        <v>81976</v>
      </c>
      <c r="N281">
        <v>0</v>
      </c>
      <c r="O281">
        <v>204938</v>
      </c>
      <c r="P281">
        <f t="shared" si="9"/>
        <v>-204938</v>
      </c>
    </row>
    <row r="282" spans="2:16" x14ac:dyDescent="0.25">
      <c r="B282" t="s">
        <v>35</v>
      </c>
      <c r="C282" t="s">
        <v>36</v>
      </c>
      <c r="D282" t="s">
        <v>24</v>
      </c>
      <c r="E282">
        <v>2961</v>
      </c>
      <c r="F282" t="str">
        <f t="shared" si="8"/>
        <v>2</v>
      </c>
      <c r="G282">
        <v>1</v>
      </c>
      <c r="H282">
        <v>1</v>
      </c>
      <c r="I282">
        <v>0</v>
      </c>
      <c r="K282">
        <v>4080000</v>
      </c>
      <c r="L282">
        <v>4080000</v>
      </c>
      <c r="M282">
        <v>3979344.76</v>
      </c>
      <c r="N282">
        <v>3442706</v>
      </c>
      <c r="O282">
        <v>0</v>
      </c>
      <c r="P282">
        <f t="shared" si="9"/>
        <v>3442706</v>
      </c>
    </row>
    <row r="283" spans="2:16" x14ac:dyDescent="0.25">
      <c r="B283" t="s">
        <v>35</v>
      </c>
      <c r="C283" t="s">
        <v>36</v>
      </c>
      <c r="D283" t="s">
        <v>24</v>
      </c>
      <c r="E283">
        <v>3111</v>
      </c>
      <c r="F283" t="str">
        <f t="shared" si="8"/>
        <v>3</v>
      </c>
      <c r="G283">
        <v>1</v>
      </c>
      <c r="H283">
        <v>1</v>
      </c>
      <c r="I283">
        <v>0</v>
      </c>
      <c r="K283">
        <v>2750000</v>
      </c>
      <c r="L283">
        <v>1181000</v>
      </c>
      <c r="M283">
        <v>1181000</v>
      </c>
      <c r="N283">
        <v>0</v>
      </c>
      <c r="O283">
        <v>0</v>
      </c>
      <c r="P283">
        <f t="shared" si="9"/>
        <v>0</v>
      </c>
    </row>
    <row r="284" spans="2:16" x14ac:dyDescent="0.25">
      <c r="B284" t="s">
        <v>35</v>
      </c>
      <c r="C284" t="s">
        <v>36</v>
      </c>
      <c r="D284" t="s">
        <v>24</v>
      </c>
      <c r="E284">
        <v>3121</v>
      </c>
      <c r="F284" t="str">
        <f t="shared" si="8"/>
        <v>3</v>
      </c>
      <c r="G284">
        <v>1</v>
      </c>
      <c r="H284">
        <v>1</v>
      </c>
      <c r="I284">
        <v>0</v>
      </c>
      <c r="K284">
        <v>10362606</v>
      </c>
      <c r="L284">
        <v>10362606</v>
      </c>
      <c r="M284">
        <v>5181300</v>
      </c>
      <c r="N284">
        <v>4895268.84</v>
      </c>
      <c r="O284">
        <v>5467337.1600000001</v>
      </c>
      <c r="P284">
        <f t="shared" si="9"/>
        <v>-572068.3200000003</v>
      </c>
    </row>
    <row r="285" spans="2:16" x14ac:dyDescent="0.25">
      <c r="B285" t="s">
        <v>35</v>
      </c>
      <c r="C285" t="s">
        <v>36</v>
      </c>
      <c r="D285" t="s">
        <v>24</v>
      </c>
      <c r="E285">
        <v>3141</v>
      </c>
      <c r="F285" t="str">
        <f t="shared" si="8"/>
        <v>3</v>
      </c>
      <c r="G285">
        <v>1</v>
      </c>
      <c r="H285">
        <v>1</v>
      </c>
      <c r="I285">
        <v>0</v>
      </c>
      <c r="K285">
        <v>1364250</v>
      </c>
      <c r="L285">
        <v>1364250</v>
      </c>
      <c r="M285">
        <v>620115</v>
      </c>
      <c r="N285">
        <v>0</v>
      </c>
      <c r="O285">
        <v>924830.28</v>
      </c>
      <c r="P285">
        <f t="shared" si="9"/>
        <v>-924830.28</v>
      </c>
    </row>
    <row r="286" spans="2:16" x14ac:dyDescent="0.25">
      <c r="B286" t="s">
        <v>35</v>
      </c>
      <c r="C286" t="s">
        <v>36</v>
      </c>
      <c r="D286" t="s">
        <v>24</v>
      </c>
      <c r="E286">
        <v>3151</v>
      </c>
      <c r="F286" t="str">
        <f t="shared" si="8"/>
        <v>3</v>
      </c>
      <c r="G286">
        <v>1</v>
      </c>
      <c r="H286">
        <v>1</v>
      </c>
      <c r="I286">
        <v>0</v>
      </c>
      <c r="K286">
        <v>10000</v>
      </c>
      <c r="L286">
        <v>10000</v>
      </c>
      <c r="M286">
        <v>5000</v>
      </c>
      <c r="N286">
        <v>0</v>
      </c>
      <c r="O286">
        <v>0</v>
      </c>
      <c r="P286">
        <f t="shared" si="9"/>
        <v>0</v>
      </c>
    </row>
    <row r="287" spans="2:16" x14ac:dyDescent="0.25">
      <c r="B287" t="s">
        <v>35</v>
      </c>
      <c r="C287" t="s">
        <v>36</v>
      </c>
      <c r="D287" t="s">
        <v>24</v>
      </c>
      <c r="E287">
        <v>3161</v>
      </c>
      <c r="F287" t="str">
        <f t="shared" si="8"/>
        <v>3</v>
      </c>
      <c r="G287">
        <v>1</v>
      </c>
      <c r="H287">
        <v>1</v>
      </c>
      <c r="I287">
        <v>0</v>
      </c>
      <c r="K287">
        <v>5676484</v>
      </c>
      <c r="L287">
        <v>5676484</v>
      </c>
      <c r="M287">
        <v>2838240</v>
      </c>
      <c r="N287">
        <v>2331729.7000000002</v>
      </c>
      <c r="O287">
        <v>3264421.55</v>
      </c>
      <c r="P287">
        <f t="shared" si="9"/>
        <v>-932691.84999999963</v>
      </c>
    </row>
    <row r="288" spans="2:16" x14ac:dyDescent="0.25">
      <c r="B288" t="s">
        <v>35</v>
      </c>
      <c r="C288" t="s">
        <v>36</v>
      </c>
      <c r="D288" t="s">
        <v>24</v>
      </c>
      <c r="E288">
        <v>3171</v>
      </c>
      <c r="F288" t="str">
        <f t="shared" si="8"/>
        <v>3</v>
      </c>
      <c r="G288">
        <v>1</v>
      </c>
      <c r="H288">
        <v>1</v>
      </c>
      <c r="I288">
        <v>0</v>
      </c>
      <c r="K288">
        <v>2675000</v>
      </c>
      <c r="L288">
        <v>2675000</v>
      </c>
      <c r="M288">
        <v>1215910</v>
      </c>
      <c r="N288">
        <v>0</v>
      </c>
      <c r="O288">
        <v>1337820.24</v>
      </c>
      <c r="P288">
        <f t="shared" si="9"/>
        <v>-1337820.24</v>
      </c>
    </row>
    <row r="289" spans="2:16" x14ac:dyDescent="0.25">
      <c r="B289" t="s">
        <v>35</v>
      </c>
      <c r="C289" t="s">
        <v>36</v>
      </c>
      <c r="D289" t="s">
        <v>24</v>
      </c>
      <c r="E289">
        <v>3251</v>
      </c>
      <c r="F289" t="str">
        <f t="shared" si="8"/>
        <v>3</v>
      </c>
      <c r="G289">
        <v>1</v>
      </c>
      <c r="H289">
        <v>1</v>
      </c>
      <c r="I289">
        <v>0</v>
      </c>
      <c r="K289">
        <v>40000000</v>
      </c>
      <c r="L289">
        <v>40000000</v>
      </c>
      <c r="M289">
        <v>19999998</v>
      </c>
      <c r="N289">
        <v>16190987.539999999</v>
      </c>
      <c r="O289">
        <v>23809012.460000001</v>
      </c>
      <c r="P289">
        <f t="shared" si="9"/>
        <v>-7618024.9200000018</v>
      </c>
    </row>
    <row r="290" spans="2:16" x14ac:dyDescent="0.25">
      <c r="B290" t="s">
        <v>35</v>
      </c>
      <c r="C290" t="s">
        <v>36</v>
      </c>
      <c r="D290" t="s">
        <v>24</v>
      </c>
      <c r="E290">
        <v>3252</v>
      </c>
      <c r="F290" t="str">
        <f t="shared" si="8"/>
        <v>3</v>
      </c>
      <c r="G290">
        <v>1</v>
      </c>
      <c r="H290">
        <v>1</v>
      </c>
      <c r="I290">
        <v>0</v>
      </c>
      <c r="K290">
        <v>45000000</v>
      </c>
      <c r="L290">
        <v>45000000</v>
      </c>
      <c r="M290">
        <v>20454545</v>
      </c>
      <c r="N290">
        <v>14384310.1</v>
      </c>
      <c r="O290">
        <v>30615689.899999999</v>
      </c>
      <c r="P290">
        <f t="shared" si="9"/>
        <v>-16231379.799999999</v>
      </c>
    </row>
    <row r="291" spans="2:16" x14ac:dyDescent="0.25">
      <c r="B291" t="s">
        <v>35</v>
      </c>
      <c r="C291" t="s">
        <v>36</v>
      </c>
      <c r="D291" t="s">
        <v>24</v>
      </c>
      <c r="E291">
        <v>3331</v>
      </c>
      <c r="F291" t="str">
        <f t="shared" si="8"/>
        <v>3</v>
      </c>
      <c r="G291">
        <v>1</v>
      </c>
      <c r="H291">
        <v>1</v>
      </c>
      <c r="I291">
        <v>0</v>
      </c>
      <c r="K291">
        <v>4000000</v>
      </c>
      <c r="L291">
        <v>5148560.0599999996</v>
      </c>
      <c r="M291">
        <v>3564100.06</v>
      </c>
      <c r="N291">
        <v>3274754</v>
      </c>
      <c r="O291">
        <v>1873806.06</v>
      </c>
      <c r="P291">
        <f t="shared" si="9"/>
        <v>1400947.94</v>
      </c>
    </row>
    <row r="292" spans="2:16" x14ac:dyDescent="0.25">
      <c r="B292" t="s">
        <v>35</v>
      </c>
      <c r="C292" t="s">
        <v>36</v>
      </c>
      <c r="D292" t="s">
        <v>24</v>
      </c>
      <c r="E292">
        <v>3391</v>
      </c>
      <c r="F292" t="str">
        <f t="shared" si="8"/>
        <v>3</v>
      </c>
      <c r="G292">
        <v>1</v>
      </c>
      <c r="H292">
        <v>1</v>
      </c>
      <c r="I292">
        <v>0</v>
      </c>
      <c r="K292">
        <v>2702000</v>
      </c>
      <c r="L292">
        <v>2702000</v>
      </c>
      <c r="M292">
        <v>2702000</v>
      </c>
      <c r="N292">
        <v>0</v>
      </c>
      <c r="O292">
        <v>0</v>
      </c>
      <c r="P292">
        <f t="shared" si="9"/>
        <v>0</v>
      </c>
    </row>
    <row r="293" spans="2:16" x14ac:dyDescent="0.25">
      <c r="B293" t="s">
        <v>35</v>
      </c>
      <c r="C293" t="s">
        <v>36</v>
      </c>
      <c r="D293" t="s">
        <v>24</v>
      </c>
      <c r="E293">
        <v>3511</v>
      </c>
      <c r="F293" t="str">
        <f t="shared" si="8"/>
        <v>3</v>
      </c>
      <c r="G293">
        <v>2</v>
      </c>
      <c r="H293">
        <v>1</v>
      </c>
      <c r="I293" t="s">
        <v>31</v>
      </c>
      <c r="K293">
        <v>2710000</v>
      </c>
      <c r="L293">
        <v>2710000</v>
      </c>
      <c r="M293">
        <v>710000</v>
      </c>
      <c r="N293">
        <v>0</v>
      </c>
      <c r="O293">
        <v>0</v>
      </c>
      <c r="P293">
        <f t="shared" si="9"/>
        <v>0</v>
      </c>
    </row>
    <row r="294" spans="2:16" x14ac:dyDescent="0.25">
      <c r="B294" t="s">
        <v>35</v>
      </c>
      <c r="C294" t="s">
        <v>36</v>
      </c>
      <c r="D294" t="s">
        <v>24</v>
      </c>
      <c r="E294">
        <v>3531</v>
      </c>
      <c r="F294" t="str">
        <f t="shared" si="8"/>
        <v>3</v>
      </c>
      <c r="G294">
        <v>1</v>
      </c>
      <c r="H294">
        <v>1</v>
      </c>
      <c r="I294">
        <v>0</v>
      </c>
      <c r="K294">
        <v>14000000</v>
      </c>
      <c r="L294">
        <v>0</v>
      </c>
      <c r="M294">
        <v>0</v>
      </c>
      <c r="N294">
        <v>0</v>
      </c>
      <c r="O294">
        <v>0</v>
      </c>
      <c r="P294">
        <f t="shared" si="9"/>
        <v>0</v>
      </c>
    </row>
    <row r="295" spans="2:16" x14ac:dyDescent="0.25">
      <c r="B295" t="s">
        <v>35</v>
      </c>
      <c r="C295" t="s">
        <v>36</v>
      </c>
      <c r="D295" t="s">
        <v>24</v>
      </c>
      <c r="E295">
        <v>3552</v>
      </c>
      <c r="F295" t="str">
        <f t="shared" si="8"/>
        <v>3</v>
      </c>
      <c r="G295">
        <v>1</v>
      </c>
      <c r="H295">
        <v>1</v>
      </c>
      <c r="I295">
        <v>0</v>
      </c>
      <c r="K295">
        <v>62060000</v>
      </c>
      <c r="L295">
        <v>60000000</v>
      </c>
      <c r="M295">
        <v>32949090</v>
      </c>
      <c r="N295">
        <v>30777909.059999999</v>
      </c>
      <c r="O295">
        <v>29222090.940000001</v>
      </c>
      <c r="P295">
        <f t="shared" si="9"/>
        <v>1555818.1199999973</v>
      </c>
    </row>
    <row r="296" spans="2:16" x14ac:dyDescent="0.25">
      <c r="B296" t="s">
        <v>35</v>
      </c>
      <c r="C296" t="s">
        <v>36</v>
      </c>
      <c r="D296" t="s">
        <v>24</v>
      </c>
      <c r="E296">
        <v>3571</v>
      </c>
      <c r="F296" t="str">
        <f t="shared" si="8"/>
        <v>3</v>
      </c>
      <c r="G296">
        <v>1</v>
      </c>
      <c r="H296">
        <v>1</v>
      </c>
      <c r="I296">
        <v>0</v>
      </c>
      <c r="K296">
        <v>0</v>
      </c>
      <c r="L296">
        <v>1998252.5</v>
      </c>
      <c r="M296">
        <v>998252.5</v>
      </c>
      <c r="N296">
        <v>0</v>
      </c>
      <c r="O296">
        <v>0</v>
      </c>
      <c r="P296">
        <f t="shared" si="9"/>
        <v>0</v>
      </c>
    </row>
    <row r="297" spans="2:16" x14ac:dyDescent="0.25">
      <c r="B297" t="s">
        <v>35</v>
      </c>
      <c r="C297" t="s">
        <v>36</v>
      </c>
      <c r="D297" t="s">
        <v>24</v>
      </c>
      <c r="E297">
        <v>3571</v>
      </c>
      <c r="F297" t="str">
        <f t="shared" si="8"/>
        <v>3</v>
      </c>
      <c r="G297">
        <v>2</v>
      </c>
      <c r="H297">
        <v>1</v>
      </c>
      <c r="I297" t="s">
        <v>31</v>
      </c>
      <c r="K297">
        <v>6750000</v>
      </c>
      <c r="L297">
        <v>8022765.5</v>
      </c>
      <c r="M297">
        <v>7911317.7300000004</v>
      </c>
      <c r="N297">
        <v>3983137.26</v>
      </c>
      <c r="O297">
        <v>2766862.74</v>
      </c>
      <c r="P297">
        <f t="shared" si="9"/>
        <v>1216274.5199999996</v>
      </c>
    </row>
    <row r="298" spans="2:16" x14ac:dyDescent="0.25">
      <c r="B298" t="s">
        <v>35</v>
      </c>
      <c r="C298" t="s">
        <v>36</v>
      </c>
      <c r="D298" t="s">
        <v>24</v>
      </c>
      <c r="E298">
        <v>3581</v>
      </c>
      <c r="F298" t="str">
        <f t="shared" si="8"/>
        <v>3</v>
      </c>
      <c r="G298">
        <v>2</v>
      </c>
      <c r="H298">
        <v>1</v>
      </c>
      <c r="I298" t="s">
        <v>31</v>
      </c>
      <c r="K298">
        <v>0</v>
      </c>
      <c r="L298">
        <v>4070.08</v>
      </c>
      <c r="M298">
        <v>0</v>
      </c>
      <c r="N298">
        <v>0</v>
      </c>
      <c r="O298">
        <v>0</v>
      </c>
      <c r="P298">
        <f t="shared" si="9"/>
        <v>0</v>
      </c>
    </row>
    <row r="299" spans="2:16" x14ac:dyDescent="0.25">
      <c r="B299" t="s">
        <v>35</v>
      </c>
      <c r="C299" t="s">
        <v>36</v>
      </c>
      <c r="D299" t="s">
        <v>24</v>
      </c>
      <c r="E299">
        <v>3591</v>
      </c>
      <c r="F299" t="str">
        <f t="shared" si="8"/>
        <v>3</v>
      </c>
      <c r="G299">
        <v>2</v>
      </c>
      <c r="H299">
        <v>1</v>
      </c>
      <c r="I299" t="s">
        <v>31</v>
      </c>
      <c r="K299">
        <v>4000000</v>
      </c>
      <c r="L299">
        <v>4000000</v>
      </c>
      <c r="M299">
        <v>2337319.2999999998</v>
      </c>
      <c r="N299">
        <v>814009.12</v>
      </c>
      <c r="O299">
        <v>3185990.88</v>
      </c>
      <c r="P299">
        <f t="shared" si="9"/>
        <v>-2371981.7599999998</v>
      </c>
    </row>
    <row r="300" spans="2:16" x14ac:dyDescent="0.25">
      <c r="B300" t="s">
        <v>35</v>
      </c>
      <c r="C300" t="s">
        <v>36</v>
      </c>
      <c r="D300" t="s">
        <v>24</v>
      </c>
      <c r="E300">
        <v>3722</v>
      </c>
      <c r="F300" t="str">
        <f t="shared" si="8"/>
        <v>3</v>
      </c>
      <c r="G300">
        <v>1</v>
      </c>
      <c r="H300">
        <v>1</v>
      </c>
      <c r="I300">
        <v>0</v>
      </c>
      <c r="K300">
        <v>14958000</v>
      </c>
      <c r="L300">
        <v>14958000</v>
      </c>
      <c r="M300">
        <v>6799092</v>
      </c>
      <c r="N300">
        <v>6133500</v>
      </c>
      <c r="O300">
        <v>66000</v>
      </c>
      <c r="P300">
        <f t="shared" si="9"/>
        <v>6067500</v>
      </c>
    </row>
    <row r="301" spans="2:16" x14ac:dyDescent="0.25">
      <c r="B301" t="s">
        <v>35</v>
      </c>
      <c r="C301" t="s">
        <v>36</v>
      </c>
      <c r="D301" t="s">
        <v>24</v>
      </c>
      <c r="E301">
        <v>3921</v>
      </c>
      <c r="F301" t="str">
        <f t="shared" si="8"/>
        <v>3</v>
      </c>
      <c r="G301">
        <v>1</v>
      </c>
      <c r="H301">
        <v>1</v>
      </c>
      <c r="I301">
        <v>0</v>
      </c>
      <c r="K301">
        <v>3750000</v>
      </c>
      <c r="L301">
        <v>3750000</v>
      </c>
      <c r="M301">
        <v>3650000</v>
      </c>
      <c r="N301">
        <v>1273111</v>
      </c>
      <c r="O301">
        <v>0</v>
      </c>
      <c r="P301">
        <f t="shared" si="9"/>
        <v>1273111</v>
      </c>
    </row>
    <row r="302" spans="2:16" x14ac:dyDescent="0.25">
      <c r="B302" t="s">
        <v>35</v>
      </c>
      <c r="C302" t="s">
        <v>36</v>
      </c>
      <c r="D302" t="s">
        <v>24</v>
      </c>
      <c r="E302">
        <v>3941</v>
      </c>
      <c r="F302" t="str">
        <f t="shared" si="8"/>
        <v>3</v>
      </c>
      <c r="G302">
        <v>1</v>
      </c>
      <c r="H302">
        <v>1</v>
      </c>
      <c r="I302">
        <v>42</v>
      </c>
      <c r="K302">
        <v>0</v>
      </c>
      <c r="L302">
        <v>680747.5</v>
      </c>
      <c r="M302">
        <v>680747.5</v>
      </c>
      <c r="N302">
        <v>680747.5</v>
      </c>
      <c r="O302">
        <v>0</v>
      </c>
      <c r="P302">
        <f t="shared" si="9"/>
        <v>680747.5</v>
      </c>
    </row>
    <row r="303" spans="2:16" x14ac:dyDescent="0.25">
      <c r="B303" t="s">
        <v>35</v>
      </c>
      <c r="C303" t="s">
        <v>36</v>
      </c>
      <c r="D303" t="s">
        <v>24</v>
      </c>
      <c r="E303">
        <v>5111</v>
      </c>
      <c r="F303" t="str">
        <f t="shared" si="8"/>
        <v>5</v>
      </c>
      <c r="G303">
        <v>2</v>
      </c>
      <c r="H303">
        <v>1</v>
      </c>
      <c r="I303" t="s">
        <v>31</v>
      </c>
      <c r="J303" t="s">
        <v>45</v>
      </c>
      <c r="K303">
        <v>197000</v>
      </c>
      <c r="L303">
        <v>197000</v>
      </c>
      <c r="M303">
        <v>0</v>
      </c>
      <c r="N303">
        <v>0</v>
      </c>
      <c r="O303">
        <v>0</v>
      </c>
      <c r="P303">
        <f t="shared" si="9"/>
        <v>0</v>
      </c>
    </row>
    <row r="304" spans="2:16" x14ac:dyDescent="0.25">
      <c r="B304" t="s">
        <v>35</v>
      </c>
      <c r="C304" t="s">
        <v>36</v>
      </c>
      <c r="D304" t="s">
        <v>24</v>
      </c>
      <c r="E304">
        <v>5191</v>
      </c>
      <c r="F304" t="str">
        <f t="shared" si="8"/>
        <v>5</v>
      </c>
      <c r="G304">
        <v>2</v>
      </c>
      <c r="H304">
        <v>1</v>
      </c>
      <c r="I304" t="s">
        <v>31</v>
      </c>
      <c r="J304" t="s">
        <v>43</v>
      </c>
      <c r="K304">
        <v>0</v>
      </c>
      <c r="L304">
        <v>45929.919999999998</v>
      </c>
      <c r="M304">
        <v>0</v>
      </c>
      <c r="N304">
        <v>0</v>
      </c>
      <c r="O304">
        <v>45929.919999999998</v>
      </c>
      <c r="P304">
        <f t="shared" si="9"/>
        <v>-45929.919999999998</v>
      </c>
    </row>
    <row r="305" spans="2:16" x14ac:dyDescent="0.25">
      <c r="B305" t="s">
        <v>35</v>
      </c>
      <c r="C305" t="s">
        <v>36</v>
      </c>
      <c r="D305" t="s">
        <v>24</v>
      </c>
      <c r="E305">
        <v>5411</v>
      </c>
      <c r="F305" t="str">
        <f t="shared" si="8"/>
        <v>5</v>
      </c>
      <c r="G305">
        <v>2</v>
      </c>
      <c r="H305">
        <v>1</v>
      </c>
      <c r="I305">
        <v>0</v>
      </c>
      <c r="J305" t="s">
        <v>46</v>
      </c>
      <c r="K305">
        <v>0</v>
      </c>
      <c r="L305">
        <v>14000000</v>
      </c>
      <c r="M305">
        <v>7000000</v>
      </c>
      <c r="N305">
        <v>0</v>
      </c>
      <c r="O305">
        <v>0</v>
      </c>
      <c r="P305">
        <f t="shared" si="9"/>
        <v>0</v>
      </c>
    </row>
    <row r="306" spans="2:16" x14ac:dyDescent="0.25">
      <c r="B306" t="s">
        <v>35</v>
      </c>
      <c r="C306" t="s">
        <v>36</v>
      </c>
      <c r="D306" t="s">
        <v>24</v>
      </c>
      <c r="E306">
        <v>6141</v>
      </c>
      <c r="F306" t="str">
        <f t="shared" si="8"/>
        <v>6</v>
      </c>
      <c r="G306">
        <v>2</v>
      </c>
      <c r="H306">
        <v>1</v>
      </c>
      <c r="I306" t="s">
        <v>31</v>
      </c>
      <c r="J306" t="s">
        <v>47</v>
      </c>
      <c r="K306">
        <v>24879332</v>
      </c>
      <c r="L306">
        <v>24879332</v>
      </c>
      <c r="M306">
        <v>24879332</v>
      </c>
      <c r="N306">
        <v>24865606.190000001</v>
      </c>
      <c r="O306">
        <v>0.66</v>
      </c>
      <c r="P306">
        <f t="shared" si="9"/>
        <v>24865605.530000001</v>
      </c>
    </row>
    <row r="307" spans="2:16" x14ac:dyDescent="0.25">
      <c r="B307" t="s">
        <v>35</v>
      </c>
      <c r="C307" t="s">
        <v>36</v>
      </c>
      <c r="D307" t="s">
        <v>24</v>
      </c>
      <c r="E307">
        <v>6141</v>
      </c>
      <c r="F307" t="str">
        <f t="shared" si="8"/>
        <v>6</v>
      </c>
      <c r="G307">
        <v>2</v>
      </c>
      <c r="H307">
        <v>1</v>
      </c>
      <c r="I307" t="s">
        <v>31</v>
      </c>
      <c r="J307" t="s">
        <v>48</v>
      </c>
      <c r="K307">
        <v>5000000</v>
      </c>
      <c r="L307">
        <v>5000000</v>
      </c>
      <c r="M307">
        <v>5000000</v>
      </c>
      <c r="N307">
        <v>4850176.76</v>
      </c>
      <c r="O307">
        <v>43636.79</v>
      </c>
      <c r="P307">
        <f t="shared" si="9"/>
        <v>4806539.97</v>
      </c>
    </row>
    <row r="308" spans="2:16" x14ac:dyDescent="0.25">
      <c r="B308" t="s">
        <v>35</v>
      </c>
      <c r="C308" t="s">
        <v>36</v>
      </c>
      <c r="D308" t="s">
        <v>29</v>
      </c>
      <c r="E308">
        <v>1411</v>
      </c>
      <c r="F308" t="str">
        <f t="shared" si="8"/>
        <v>1</v>
      </c>
      <c r="G308">
        <v>1</v>
      </c>
      <c r="H308">
        <v>2</v>
      </c>
      <c r="I308">
        <v>42</v>
      </c>
      <c r="K308">
        <v>0</v>
      </c>
      <c r="L308">
        <v>5315.14</v>
      </c>
      <c r="M308">
        <v>5315.14</v>
      </c>
      <c r="N308">
        <v>0</v>
      </c>
      <c r="O308">
        <v>0</v>
      </c>
      <c r="P308">
        <f t="shared" si="9"/>
        <v>0</v>
      </c>
    </row>
    <row r="309" spans="2:16" x14ac:dyDescent="0.25">
      <c r="B309" t="s">
        <v>35</v>
      </c>
      <c r="C309" t="s">
        <v>36</v>
      </c>
      <c r="D309" t="s">
        <v>29</v>
      </c>
      <c r="E309">
        <v>1421</v>
      </c>
      <c r="F309" t="str">
        <f t="shared" si="8"/>
        <v>1</v>
      </c>
      <c r="G309">
        <v>1</v>
      </c>
      <c r="H309">
        <v>2</v>
      </c>
      <c r="I309">
        <v>42</v>
      </c>
      <c r="K309">
        <v>0</v>
      </c>
      <c r="L309">
        <v>14173.7</v>
      </c>
      <c r="M309">
        <v>14173.7</v>
      </c>
      <c r="N309">
        <v>0</v>
      </c>
      <c r="O309">
        <v>0</v>
      </c>
      <c r="P309">
        <f t="shared" si="9"/>
        <v>0</v>
      </c>
    </row>
    <row r="310" spans="2:16" x14ac:dyDescent="0.25">
      <c r="B310" t="s">
        <v>35</v>
      </c>
      <c r="C310" t="s">
        <v>36</v>
      </c>
      <c r="D310" t="s">
        <v>29</v>
      </c>
      <c r="E310">
        <v>1431</v>
      </c>
      <c r="F310" t="str">
        <f t="shared" si="8"/>
        <v>1</v>
      </c>
      <c r="G310">
        <v>1</v>
      </c>
      <c r="H310">
        <v>2</v>
      </c>
      <c r="I310">
        <v>42</v>
      </c>
      <c r="K310">
        <v>0</v>
      </c>
      <c r="L310">
        <v>14669.78</v>
      </c>
      <c r="M310">
        <v>14669.78</v>
      </c>
      <c r="N310">
        <v>0</v>
      </c>
      <c r="O310">
        <v>0</v>
      </c>
      <c r="P310">
        <f t="shared" si="9"/>
        <v>0</v>
      </c>
    </row>
    <row r="311" spans="2:16" x14ac:dyDescent="0.25">
      <c r="B311" t="s">
        <v>35</v>
      </c>
      <c r="C311" t="s">
        <v>36</v>
      </c>
      <c r="D311" t="s">
        <v>29</v>
      </c>
      <c r="E311">
        <v>1521</v>
      </c>
      <c r="F311" t="str">
        <f t="shared" si="8"/>
        <v>1</v>
      </c>
      <c r="G311">
        <v>1</v>
      </c>
      <c r="H311">
        <v>1</v>
      </c>
      <c r="I311">
        <v>6</v>
      </c>
      <c r="K311">
        <v>0</v>
      </c>
      <c r="L311">
        <v>164301.44</v>
      </c>
      <c r="M311">
        <v>164301.44</v>
      </c>
      <c r="N311">
        <v>164301.44</v>
      </c>
      <c r="O311">
        <v>0</v>
      </c>
      <c r="P311">
        <f t="shared" si="9"/>
        <v>164301.44</v>
      </c>
    </row>
    <row r="312" spans="2:16" x14ac:dyDescent="0.25">
      <c r="B312" t="s">
        <v>35</v>
      </c>
      <c r="C312" t="s">
        <v>36</v>
      </c>
      <c r="D312" t="s">
        <v>29</v>
      </c>
      <c r="E312">
        <v>2161</v>
      </c>
      <c r="F312" t="str">
        <f t="shared" si="8"/>
        <v>2</v>
      </c>
      <c r="G312">
        <v>1</v>
      </c>
      <c r="H312">
        <v>1</v>
      </c>
      <c r="I312">
        <v>0</v>
      </c>
      <c r="K312">
        <v>5000000</v>
      </c>
      <c r="L312">
        <v>3338000</v>
      </c>
      <c r="M312">
        <v>1838000</v>
      </c>
      <c r="N312">
        <v>0</v>
      </c>
      <c r="O312">
        <v>3337441.57</v>
      </c>
      <c r="P312">
        <f t="shared" si="9"/>
        <v>-3337441.57</v>
      </c>
    </row>
    <row r="313" spans="2:16" x14ac:dyDescent="0.25">
      <c r="B313" t="s">
        <v>35</v>
      </c>
      <c r="C313" t="s">
        <v>36</v>
      </c>
      <c r="D313" t="s">
        <v>29</v>
      </c>
      <c r="E313">
        <v>2211</v>
      </c>
      <c r="F313" t="str">
        <f t="shared" si="8"/>
        <v>2</v>
      </c>
      <c r="G313">
        <v>1</v>
      </c>
      <c r="H313">
        <v>1</v>
      </c>
      <c r="I313">
        <v>0</v>
      </c>
      <c r="K313">
        <v>2000000</v>
      </c>
      <c r="L313">
        <v>2000000</v>
      </c>
      <c r="M313">
        <v>1090908</v>
      </c>
      <c r="N313">
        <v>166864.32000000001</v>
      </c>
      <c r="O313">
        <v>1832812.38</v>
      </c>
      <c r="P313">
        <f t="shared" si="9"/>
        <v>-1665948.0599999998</v>
      </c>
    </row>
    <row r="314" spans="2:16" x14ac:dyDescent="0.25">
      <c r="B314" t="s">
        <v>35</v>
      </c>
      <c r="C314" t="s">
        <v>36</v>
      </c>
      <c r="D314" t="s">
        <v>29</v>
      </c>
      <c r="E314">
        <v>2421</v>
      </c>
      <c r="F314" t="str">
        <f t="shared" si="8"/>
        <v>2</v>
      </c>
      <c r="G314">
        <v>2</v>
      </c>
      <c r="H314">
        <v>1</v>
      </c>
      <c r="I314" t="s">
        <v>31</v>
      </c>
      <c r="K314">
        <v>88982</v>
      </c>
      <c r="L314">
        <v>0</v>
      </c>
      <c r="M314">
        <v>0</v>
      </c>
      <c r="N314">
        <v>0</v>
      </c>
      <c r="O314">
        <v>0</v>
      </c>
      <c r="P314">
        <f t="shared" si="9"/>
        <v>0</v>
      </c>
    </row>
    <row r="315" spans="2:16" x14ac:dyDescent="0.25">
      <c r="B315" t="s">
        <v>35</v>
      </c>
      <c r="C315" t="s">
        <v>36</v>
      </c>
      <c r="D315" t="s">
        <v>29</v>
      </c>
      <c r="E315">
        <v>3331</v>
      </c>
      <c r="F315" t="str">
        <f t="shared" si="8"/>
        <v>3</v>
      </c>
      <c r="G315">
        <v>1</v>
      </c>
      <c r="H315">
        <v>1</v>
      </c>
      <c r="I315">
        <v>0</v>
      </c>
      <c r="K315">
        <v>0</v>
      </c>
      <c r="L315">
        <v>1463539.94</v>
      </c>
      <c r="M315">
        <v>1463539.94</v>
      </c>
      <c r="N315">
        <v>0</v>
      </c>
      <c r="O315">
        <v>1463539.94</v>
      </c>
      <c r="P315">
        <f t="shared" si="9"/>
        <v>-1463539.94</v>
      </c>
    </row>
    <row r="316" spans="2:16" x14ac:dyDescent="0.25">
      <c r="B316" t="s">
        <v>35</v>
      </c>
      <c r="C316" t="s">
        <v>36</v>
      </c>
      <c r="D316" t="s">
        <v>29</v>
      </c>
      <c r="E316">
        <v>3571</v>
      </c>
      <c r="F316" t="str">
        <f t="shared" si="8"/>
        <v>3</v>
      </c>
      <c r="G316">
        <v>2</v>
      </c>
      <c r="H316">
        <v>1</v>
      </c>
      <c r="I316" t="s">
        <v>31</v>
      </c>
      <c r="K316">
        <v>0</v>
      </c>
      <c r="L316">
        <v>88982</v>
      </c>
      <c r="M316">
        <v>50000</v>
      </c>
      <c r="N316">
        <v>0</v>
      </c>
      <c r="O316">
        <v>0</v>
      </c>
      <c r="P316">
        <f t="shared" si="9"/>
        <v>0</v>
      </c>
    </row>
    <row r="317" spans="2:16" x14ac:dyDescent="0.25">
      <c r="B317" t="s">
        <v>35</v>
      </c>
      <c r="C317" t="s">
        <v>36</v>
      </c>
      <c r="D317" t="s">
        <v>29</v>
      </c>
      <c r="E317">
        <v>3822</v>
      </c>
      <c r="F317" t="str">
        <f t="shared" si="8"/>
        <v>3</v>
      </c>
      <c r="G317">
        <v>1</v>
      </c>
      <c r="H317">
        <v>1</v>
      </c>
      <c r="I317">
        <v>0</v>
      </c>
      <c r="K317">
        <v>51235</v>
      </c>
      <c r="L317">
        <v>51235</v>
      </c>
      <c r="M317">
        <v>0</v>
      </c>
      <c r="N317">
        <v>0</v>
      </c>
      <c r="O317">
        <v>0</v>
      </c>
      <c r="P317">
        <f t="shared" si="9"/>
        <v>0</v>
      </c>
    </row>
    <row r="318" spans="2:16" x14ac:dyDescent="0.25">
      <c r="B318" t="s">
        <v>35</v>
      </c>
      <c r="C318" t="s">
        <v>36</v>
      </c>
      <c r="D318" t="s">
        <v>29</v>
      </c>
      <c r="E318">
        <v>5111</v>
      </c>
      <c r="F318" t="str">
        <f t="shared" si="8"/>
        <v>5</v>
      </c>
      <c r="G318">
        <v>2</v>
      </c>
      <c r="H318">
        <v>1</v>
      </c>
      <c r="I318" t="s">
        <v>31</v>
      </c>
      <c r="J318" t="s">
        <v>49</v>
      </c>
      <c r="K318">
        <v>500000</v>
      </c>
      <c r="L318">
        <v>500000</v>
      </c>
      <c r="M318">
        <v>0</v>
      </c>
      <c r="N318">
        <v>0</v>
      </c>
      <c r="O318">
        <v>0</v>
      </c>
      <c r="P318">
        <f t="shared" si="9"/>
        <v>0</v>
      </c>
    </row>
    <row r="319" spans="2:16" x14ac:dyDescent="0.25">
      <c r="B319" t="s">
        <v>35</v>
      </c>
      <c r="C319" t="s">
        <v>36</v>
      </c>
      <c r="D319" t="s">
        <v>50</v>
      </c>
      <c r="E319">
        <v>2911</v>
      </c>
      <c r="F319" t="str">
        <f t="shared" si="8"/>
        <v>2</v>
      </c>
      <c r="G319">
        <v>1</v>
      </c>
      <c r="H319">
        <v>1</v>
      </c>
      <c r="I319">
        <v>0</v>
      </c>
      <c r="K319">
        <v>35426</v>
      </c>
      <c r="L319">
        <v>35426</v>
      </c>
      <c r="M319">
        <v>20000</v>
      </c>
      <c r="N319">
        <v>0</v>
      </c>
      <c r="O319">
        <v>21743.5</v>
      </c>
      <c r="P319">
        <f t="shared" si="9"/>
        <v>-21743.5</v>
      </c>
    </row>
    <row r="320" spans="2:16" x14ac:dyDescent="0.25">
      <c r="B320" t="s">
        <v>35</v>
      </c>
      <c r="C320" t="s">
        <v>36</v>
      </c>
      <c r="D320" t="s">
        <v>50</v>
      </c>
      <c r="E320">
        <v>5691</v>
      </c>
      <c r="F320" t="str">
        <f t="shared" si="8"/>
        <v>5</v>
      </c>
      <c r="G320">
        <v>2</v>
      </c>
      <c r="H320">
        <v>1</v>
      </c>
      <c r="I320" t="s">
        <v>31</v>
      </c>
      <c r="J320" t="s">
        <v>45</v>
      </c>
      <c r="K320">
        <v>500000</v>
      </c>
      <c r="L320">
        <v>500000</v>
      </c>
      <c r="M320">
        <v>0</v>
      </c>
      <c r="N320">
        <v>0</v>
      </c>
      <c r="O320">
        <v>0</v>
      </c>
      <c r="P320">
        <f t="shared" si="9"/>
        <v>0</v>
      </c>
    </row>
    <row r="321" spans="2:16" x14ac:dyDescent="0.25">
      <c r="B321" t="s">
        <v>35</v>
      </c>
      <c r="C321" t="s">
        <v>36</v>
      </c>
      <c r="D321" t="s">
        <v>50</v>
      </c>
      <c r="E321">
        <v>6141</v>
      </c>
      <c r="F321" t="str">
        <f t="shared" si="8"/>
        <v>6</v>
      </c>
      <c r="G321">
        <v>2</v>
      </c>
      <c r="H321">
        <v>1</v>
      </c>
      <c r="I321" t="s">
        <v>31</v>
      </c>
      <c r="J321" t="s">
        <v>51</v>
      </c>
      <c r="K321">
        <v>10000000</v>
      </c>
      <c r="L321">
        <v>10000000</v>
      </c>
      <c r="M321">
        <v>8000000</v>
      </c>
      <c r="N321">
        <v>7356287.3600000003</v>
      </c>
      <c r="O321">
        <v>2328303</v>
      </c>
      <c r="P321">
        <f t="shared" si="9"/>
        <v>5027984.3600000003</v>
      </c>
    </row>
    <row r="322" spans="2:16" x14ac:dyDescent="0.25">
      <c r="B322" t="s">
        <v>35</v>
      </c>
      <c r="C322" t="s">
        <v>36</v>
      </c>
      <c r="D322" t="s">
        <v>52</v>
      </c>
      <c r="E322">
        <v>2431</v>
      </c>
      <c r="F322" t="str">
        <f t="shared" si="8"/>
        <v>2</v>
      </c>
      <c r="G322">
        <v>2</v>
      </c>
      <c r="H322">
        <v>1</v>
      </c>
      <c r="I322" t="s">
        <v>31</v>
      </c>
      <c r="K322">
        <v>500000</v>
      </c>
      <c r="L322">
        <v>0</v>
      </c>
      <c r="M322">
        <v>0</v>
      </c>
      <c r="N322">
        <v>0</v>
      </c>
      <c r="O322">
        <v>0</v>
      </c>
      <c r="P322">
        <f t="shared" si="9"/>
        <v>0</v>
      </c>
    </row>
    <row r="323" spans="2:16" x14ac:dyDescent="0.25">
      <c r="B323" t="s">
        <v>35</v>
      </c>
      <c r="C323" t="s">
        <v>36</v>
      </c>
      <c r="D323" t="s">
        <v>52</v>
      </c>
      <c r="E323">
        <v>3151</v>
      </c>
      <c r="F323" t="str">
        <f t="shared" si="8"/>
        <v>3</v>
      </c>
      <c r="G323">
        <v>1</v>
      </c>
      <c r="H323">
        <v>1</v>
      </c>
      <c r="I323">
        <v>0</v>
      </c>
      <c r="K323">
        <v>35000</v>
      </c>
      <c r="L323">
        <v>35000</v>
      </c>
      <c r="M323">
        <v>17500</v>
      </c>
      <c r="N323">
        <v>0</v>
      </c>
      <c r="O323">
        <v>0</v>
      </c>
      <c r="P323">
        <f t="shared" si="9"/>
        <v>0</v>
      </c>
    </row>
    <row r="324" spans="2:16" x14ac:dyDescent="0.25">
      <c r="B324" t="s">
        <v>35</v>
      </c>
      <c r="C324" t="s">
        <v>36</v>
      </c>
      <c r="D324" t="s">
        <v>52</v>
      </c>
      <c r="E324">
        <v>3571</v>
      </c>
      <c r="F324" t="str">
        <f t="shared" ref="F324:F387" si="10">LEFT(E324,1)</f>
        <v>3</v>
      </c>
      <c r="G324">
        <v>2</v>
      </c>
      <c r="H324">
        <v>1</v>
      </c>
      <c r="I324" t="s">
        <v>31</v>
      </c>
      <c r="K324">
        <v>0</v>
      </c>
      <c r="L324">
        <v>500000</v>
      </c>
      <c r="M324">
        <v>400000</v>
      </c>
      <c r="N324">
        <v>0</v>
      </c>
      <c r="O324">
        <v>0</v>
      </c>
      <c r="P324">
        <f t="shared" ref="P324:P387" si="11">N324-O324</f>
        <v>0</v>
      </c>
    </row>
    <row r="325" spans="2:16" x14ac:dyDescent="0.25">
      <c r="B325" t="s">
        <v>35</v>
      </c>
      <c r="C325" t="s">
        <v>36</v>
      </c>
      <c r="D325" t="s">
        <v>52</v>
      </c>
      <c r="E325">
        <v>6141</v>
      </c>
      <c r="F325" t="str">
        <f t="shared" si="10"/>
        <v>6</v>
      </c>
      <c r="G325">
        <v>2</v>
      </c>
      <c r="H325">
        <v>1</v>
      </c>
      <c r="I325" t="s">
        <v>31</v>
      </c>
      <c r="J325" t="s">
        <v>53</v>
      </c>
      <c r="K325">
        <v>5000000</v>
      </c>
      <c r="L325">
        <v>5000000</v>
      </c>
      <c r="M325">
        <v>5000000</v>
      </c>
      <c r="N325">
        <v>3286585.84</v>
      </c>
      <c r="O325">
        <v>1711550.81</v>
      </c>
      <c r="P325">
        <f t="shared" si="11"/>
        <v>1575035.0299999998</v>
      </c>
    </row>
    <row r="326" spans="2:16" x14ac:dyDescent="0.25">
      <c r="B326" t="s">
        <v>35</v>
      </c>
      <c r="C326" t="s">
        <v>36</v>
      </c>
      <c r="D326" t="s">
        <v>30</v>
      </c>
      <c r="E326">
        <v>2211</v>
      </c>
      <c r="F326" t="str">
        <f t="shared" si="10"/>
        <v>2</v>
      </c>
      <c r="G326">
        <v>1</v>
      </c>
      <c r="H326">
        <v>1</v>
      </c>
      <c r="I326">
        <v>0</v>
      </c>
      <c r="K326">
        <v>200000</v>
      </c>
      <c r="L326">
        <v>200000</v>
      </c>
      <c r="M326">
        <v>99999</v>
      </c>
      <c r="N326">
        <v>0</v>
      </c>
      <c r="O326">
        <v>0</v>
      </c>
      <c r="P326">
        <f t="shared" si="11"/>
        <v>0</v>
      </c>
    </row>
    <row r="327" spans="2:16" x14ac:dyDescent="0.25">
      <c r="B327" t="s">
        <v>35</v>
      </c>
      <c r="C327" t="s">
        <v>36</v>
      </c>
      <c r="D327" t="s">
        <v>30</v>
      </c>
      <c r="E327">
        <v>2451</v>
      </c>
      <c r="F327" t="str">
        <f t="shared" si="10"/>
        <v>2</v>
      </c>
      <c r="G327">
        <v>2</v>
      </c>
      <c r="H327">
        <v>1</v>
      </c>
      <c r="I327" t="s">
        <v>31</v>
      </c>
      <c r="K327">
        <v>1000000</v>
      </c>
      <c r="L327">
        <v>0</v>
      </c>
      <c r="M327">
        <v>0</v>
      </c>
      <c r="N327">
        <v>0</v>
      </c>
      <c r="O327">
        <v>0</v>
      </c>
      <c r="P327">
        <f t="shared" si="11"/>
        <v>0</v>
      </c>
    </row>
    <row r="328" spans="2:16" x14ac:dyDescent="0.25">
      <c r="B328" t="s">
        <v>35</v>
      </c>
      <c r="C328" t="s">
        <v>36</v>
      </c>
      <c r="D328" t="s">
        <v>30</v>
      </c>
      <c r="E328">
        <v>2461</v>
      </c>
      <c r="F328" t="str">
        <f t="shared" si="10"/>
        <v>2</v>
      </c>
      <c r="G328">
        <v>2</v>
      </c>
      <c r="H328">
        <v>1</v>
      </c>
      <c r="I328" t="s">
        <v>31</v>
      </c>
      <c r="K328">
        <v>2000000</v>
      </c>
      <c r="L328">
        <v>2000000</v>
      </c>
      <c r="M328">
        <v>2000000</v>
      </c>
      <c r="N328">
        <v>1767786.85</v>
      </c>
      <c r="O328">
        <v>232213.1</v>
      </c>
      <c r="P328">
        <f t="shared" si="11"/>
        <v>1535573.75</v>
      </c>
    </row>
    <row r="329" spans="2:16" x14ac:dyDescent="0.25">
      <c r="B329" t="s">
        <v>35</v>
      </c>
      <c r="C329" t="s">
        <v>36</v>
      </c>
      <c r="D329" t="s">
        <v>30</v>
      </c>
      <c r="E329">
        <v>2911</v>
      </c>
      <c r="F329" t="str">
        <f t="shared" si="10"/>
        <v>2</v>
      </c>
      <c r="G329">
        <v>1</v>
      </c>
      <c r="H329">
        <v>1</v>
      </c>
      <c r="I329">
        <v>0</v>
      </c>
      <c r="K329">
        <v>176623</v>
      </c>
      <c r="L329">
        <v>176623</v>
      </c>
      <c r="M329">
        <v>70648</v>
      </c>
      <c r="N329">
        <v>0</v>
      </c>
      <c r="O329">
        <v>24983.759999999998</v>
      </c>
      <c r="P329">
        <f t="shared" si="11"/>
        <v>-24983.759999999998</v>
      </c>
    </row>
    <row r="330" spans="2:16" x14ac:dyDescent="0.25">
      <c r="B330" t="s">
        <v>35</v>
      </c>
      <c r="C330" t="s">
        <v>36</v>
      </c>
      <c r="D330" t="s">
        <v>30</v>
      </c>
      <c r="E330">
        <v>3571</v>
      </c>
      <c r="F330" t="str">
        <f t="shared" si="10"/>
        <v>3</v>
      </c>
      <c r="G330">
        <v>2</v>
      </c>
      <c r="H330">
        <v>1</v>
      </c>
      <c r="I330" t="s">
        <v>31</v>
      </c>
      <c r="K330">
        <v>0</v>
      </c>
      <c r="L330">
        <v>1000000</v>
      </c>
      <c r="M330">
        <v>300000</v>
      </c>
      <c r="N330">
        <v>0</v>
      </c>
      <c r="O330">
        <v>0</v>
      </c>
      <c r="P330">
        <f t="shared" si="11"/>
        <v>0</v>
      </c>
    </row>
    <row r="331" spans="2:16" x14ac:dyDescent="0.25">
      <c r="B331" t="s">
        <v>35</v>
      </c>
      <c r="C331" t="s">
        <v>36</v>
      </c>
      <c r="D331" t="s">
        <v>33</v>
      </c>
      <c r="E331">
        <v>2152</v>
      </c>
      <c r="F331" t="str">
        <f t="shared" si="10"/>
        <v>2</v>
      </c>
      <c r="G331">
        <v>1</v>
      </c>
      <c r="H331">
        <v>1</v>
      </c>
      <c r="I331">
        <v>0</v>
      </c>
      <c r="K331">
        <v>1000000</v>
      </c>
      <c r="L331">
        <v>1000000</v>
      </c>
      <c r="M331">
        <v>600000</v>
      </c>
      <c r="N331">
        <v>0</v>
      </c>
      <c r="O331">
        <v>0</v>
      </c>
      <c r="P331">
        <f t="shared" si="11"/>
        <v>0</v>
      </c>
    </row>
    <row r="332" spans="2:16" x14ac:dyDescent="0.25">
      <c r="B332" t="s">
        <v>35</v>
      </c>
      <c r="C332" t="s">
        <v>36</v>
      </c>
      <c r="D332" t="s">
        <v>33</v>
      </c>
      <c r="E332">
        <v>2181</v>
      </c>
      <c r="F332" t="str">
        <f t="shared" si="10"/>
        <v>2</v>
      </c>
      <c r="G332">
        <v>1</v>
      </c>
      <c r="H332">
        <v>1</v>
      </c>
      <c r="I332">
        <v>0</v>
      </c>
      <c r="K332">
        <v>100000</v>
      </c>
      <c r="L332">
        <v>100000</v>
      </c>
      <c r="M332">
        <v>50000</v>
      </c>
      <c r="N332">
        <v>0</v>
      </c>
      <c r="O332">
        <v>0</v>
      </c>
      <c r="P332">
        <f t="shared" si="11"/>
        <v>0</v>
      </c>
    </row>
    <row r="333" spans="2:16" x14ac:dyDescent="0.25">
      <c r="B333" t="s">
        <v>35</v>
      </c>
      <c r="C333" t="s">
        <v>36</v>
      </c>
      <c r="D333" t="s">
        <v>33</v>
      </c>
      <c r="E333">
        <v>2419</v>
      </c>
      <c r="F333" t="str">
        <f t="shared" si="10"/>
        <v>2</v>
      </c>
      <c r="G333">
        <v>1</v>
      </c>
      <c r="H333">
        <v>1</v>
      </c>
      <c r="I333">
        <v>0</v>
      </c>
      <c r="K333">
        <v>140000</v>
      </c>
      <c r="L333">
        <v>140000</v>
      </c>
      <c r="M333">
        <v>63635</v>
      </c>
      <c r="N333">
        <v>0</v>
      </c>
      <c r="O333">
        <v>0</v>
      </c>
      <c r="P333">
        <f t="shared" si="11"/>
        <v>0</v>
      </c>
    </row>
    <row r="334" spans="2:16" x14ac:dyDescent="0.25">
      <c r="B334" t="s">
        <v>35</v>
      </c>
      <c r="C334" t="s">
        <v>36</v>
      </c>
      <c r="D334" t="s">
        <v>33</v>
      </c>
      <c r="E334">
        <v>2421</v>
      </c>
      <c r="F334" t="str">
        <f t="shared" si="10"/>
        <v>2</v>
      </c>
      <c r="G334">
        <v>2</v>
      </c>
      <c r="H334">
        <v>1</v>
      </c>
      <c r="I334" t="s">
        <v>31</v>
      </c>
      <c r="K334">
        <v>50000</v>
      </c>
      <c r="L334">
        <v>50000</v>
      </c>
      <c r="M334">
        <v>50000</v>
      </c>
      <c r="N334">
        <v>0</v>
      </c>
      <c r="O334">
        <v>0</v>
      </c>
      <c r="P334">
        <f t="shared" si="11"/>
        <v>0</v>
      </c>
    </row>
    <row r="335" spans="2:16" x14ac:dyDescent="0.25">
      <c r="B335" t="s">
        <v>35</v>
      </c>
      <c r="C335" t="s">
        <v>36</v>
      </c>
      <c r="D335" t="s">
        <v>33</v>
      </c>
      <c r="E335">
        <v>2471</v>
      </c>
      <c r="F335" t="str">
        <f t="shared" si="10"/>
        <v>2</v>
      </c>
      <c r="G335">
        <v>2</v>
      </c>
      <c r="H335">
        <v>1</v>
      </c>
      <c r="I335" t="s">
        <v>31</v>
      </c>
      <c r="K335">
        <v>160000</v>
      </c>
      <c r="L335">
        <v>160000</v>
      </c>
      <c r="M335">
        <v>80000</v>
      </c>
      <c r="N335">
        <v>0</v>
      </c>
      <c r="O335">
        <v>0</v>
      </c>
      <c r="P335">
        <f t="shared" si="11"/>
        <v>0</v>
      </c>
    </row>
    <row r="336" spans="2:16" x14ac:dyDescent="0.25">
      <c r="B336" t="s">
        <v>35</v>
      </c>
      <c r="C336" t="s">
        <v>36</v>
      </c>
      <c r="D336" t="s">
        <v>33</v>
      </c>
      <c r="E336">
        <v>2911</v>
      </c>
      <c r="F336" t="str">
        <f t="shared" si="10"/>
        <v>2</v>
      </c>
      <c r="G336">
        <v>1</v>
      </c>
      <c r="H336">
        <v>1</v>
      </c>
      <c r="I336">
        <v>0</v>
      </c>
      <c r="K336">
        <v>194574</v>
      </c>
      <c r="L336">
        <v>194574</v>
      </c>
      <c r="M336">
        <v>80000</v>
      </c>
      <c r="N336">
        <v>0</v>
      </c>
      <c r="O336">
        <v>0</v>
      </c>
      <c r="P336">
        <f t="shared" si="11"/>
        <v>0</v>
      </c>
    </row>
    <row r="337" spans="2:16" x14ac:dyDescent="0.25">
      <c r="B337" t="s">
        <v>35</v>
      </c>
      <c r="C337" t="s">
        <v>36</v>
      </c>
      <c r="D337" t="s">
        <v>33</v>
      </c>
      <c r="E337">
        <v>3581</v>
      </c>
      <c r="F337" t="str">
        <f t="shared" si="10"/>
        <v>3</v>
      </c>
      <c r="G337">
        <v>2</v>
      </c>
      <c r="H337">
        <v>1</v>
      </c>
      <c r="I337" t="s">
        <v>31</v>
      </c>
      <c r="K337">
        <v>0</v>
      </c>
      <c r="L337">
        <v>250000</v>
      </c>
      <c r="M337">
        <v>0</v>
      </c>
      <c r="N337">
        <v>0</v>
      </c>
      <c r="O337">
        <v>0</v>
      </c>
      <c r="P337">
        <f t="shared" si="11"/>
        <v>0</v>
      </c>
    </row>
    <row r="338" spans="2:16" x14ac:dyDescent="0.25">
      <c r="B338" t="s">
        <v>35</v>
      </c>
      <c r="C338" t="s">
        <v>36</v>
      </c>
      <c r="D338" t="s">
        <v>33</v>
      </c>
      <c r="E338">
        <v>5671</v>
      </c>
      <c r="F338" t="str">
        <f t="shared" si="10"/>
        <v>5</v>
      </c>
      <c r="G338">
        <v>2</v>
      </c>
      <c r="H338">
        <v>1</v>
      </c>
      <c r="I338" t="s">
        <v>31</v>
      </c>
      <c r="J338" t="s">
        <v>54</v>
      </c>
      <c r="K338">
        <v>250000</v>
      </c>
      <c r="L338">
        <v>0</v>
      </c>
      <c r="M338">
        <v>0</v>
      </c>
      <c r="N338">
        <v>0</v>
      </c>
      <c r="O338">
        <v>0</v>
      </c>
      <c r="P338">
        <f t="shared" si="11"/>
        <v>0</v>
      </c>
    </row>
    <row r="339" spans="2:16" x14ac:dyDescent="0.25">
      <c r="B339" t="s">
        <v>35</v>
      </c>
      <c r="C339" t="s">
        <v>36</v>
      </c>
      <c r="D339" t="s">
        <v>34</v>
      </c>
      <c r="E339">
        <v>2611</v>
      </c>
      <c r="F339" t="str">
        <f t="shared" si="10"/>
        <v>2</v>
      </c>
      <c r="G339">
        <v>2</v>
      </c>
      <c r="H339">
        <v>2</v>
      </c>
      <c r="I339">
        <v>0</v>
      </c>
      <c r="K339">
        <v>123761125</v>
      </c>
      <c r="L339">
        <v>123761125</v>
      </c>
      <c r="M339">
        <v>57375000</v>
      </c>
      <c r="N339">
        <v>47236203.759999998</v>
      </c>
      <c r="O339">
        <v>76524921.239999995</v>
      </c>
      <c r="P339">
        <f t="shared" si="11"/>
        <v>-29288717.479999997</v>
      </c>
    </row>
    <row r="340" spans="2:16" x14ac:dyDescent="0.25">
      <c r="B340" t="s">
        <v>35</v>
      </c>
      <c r="C340" t="s">
        <v>36</v>
      </c>
      <c r="D340" t="s">
        <v>34</v>
      </c>
      <c r="E340">
        <v>3112</v>
      </c>
      <c r="F340" t="str">
        <f t="shared" si="10"/>
        <v>3</v>
      </c>
      <c r="G340">
        <v>2</v>
      </c>
      <c r="H340">
        <v>2</v>
      </c>
      <c r="I340">
        <v>0</v>
      </c>
      <c r="K340">
        <v>55029630</v>
      </c>
      <c r="L340">
        <v>47912613.939999998</v>
      </c>
      <c r="M340">
        <v>20397795.940000001</v>
      </c>
      <c r="N340">
        <v>10232085</v>
      </c>
      <c r="O340">
        <v>29238296</v>
      </c>
      <c r="P340">
        <f t="shared" si="11"/>
        <v>-19006211</v>
      </c>
    </row>
    <row r="341" spans="2:16" x14ac:dyDescent="0.25">
      <c r="B341" t="s">
        <v>35</v>
      </c>
      <c r="C341" t="s">
        <v>36</v>
      </c>
      <c r="D341" t="s">
        <v>34</v>
      </c>
      <c r="E341">
        <v>3112</v>
      </c>
      <c r="F341" t="str">
        <f t="shared" si="10"/>
        <v>3</v>
      </c>
      <c r="G341">
        <v>2</v>
      </c>
      <c r="H341">
        <v>2</v>
      </c>
      <c r="I341">
        <v>94</v>
      </c>
      <c r="K341">
        <v>206390104</v>
      </c>
      <c r="L341">
        <v>209935982.06</v>
      </c>
      <c r="M341">
        <v>110312054.06</v>
      </c>
      <c r="N341">
        <v>81462153.209999993</v>
      </c>
      <c r="O341">
        <v>116916061.79000001</v>
      </c>
      <c r="P341">
        <f t="shared" si="11"/>
        <v>-35453908.580000013</v>
      </c>
    </row>
    <row r="342" spans="2:16" x14ac:dyDescent="0.25">
      <c r="B342" t="s">
        <v>35</v>
      </c>
      <c r="C342" t="s">
        <v>36</v>
      </c>
      <c r="D342" t="s">
        <v>34</v>
      </c>
      <c r="E342">
        <v>3131</v>
      </c>
      <c r="F342" t="str">
        <f t="shared" si="10"/>
        <v>3</v>
      </c>
      <c r="G342">
        <v>1</v>
      </c>
      <c r="H342">
        <v>2</v>
      </c>
      <c r="I342">
        <v>0</v>
      </c>
      <c r="K342">
        <v>15930607</v>
      </c>
      <c r="L342">
        <v>13930607</v>
      </c>
      <c r="M342">
        <v>9558363</v>
      </c>
      <c r="N342">
        <v>4613982</v>
      </c>
      <c r="O342">
        <v>6822969</v>
      </c>
      <c r="P342">
        <f t="shared" si="11"/>
        <v>-2208987</v>
      </c>
    </row>
    <row r="343" spans="2:16" x14ac:dyDescent="0.25">
      <c r="B343" t="s">
        <v>35</v>
      </c>
      <c r="C343" t="s">
        <v>36</v>
      </c>
      <c r="D343" t="s">
        <v>34</v>
      </c>
      <c r="E343">
        <v>3381</v>
      </c>
      <c r="F343" t="str">
        <f t="shared" si="10"/>
        <v>3</v>
      </c>
      <c r="G343">
        <v>1</v>
      </c>
      <c r="H343">
        <v>1</v>
      </c>
      <c r="I343">
        <v>0</v>
      </c>
      <c r="K343">
        <v>185448358</v>
      </c>
      <c r="L343">
        <v>328496596.89999998</v>
      </c>
      <c r="M343">
        <v>153654944.90000001</v>
      </c>
      <c r="N343">
        <v>139139408.03</v>
      </c>
      <c r="O343">
        <v>187357188.87</v>
      </c>
      <c r="P343">
        <f t="shared" si="11"/>
        <v>-48217780.840000004</v>
      </c>
    </row>
    <row r="344" spans="2:16" x14ac:dyDescent="0.25">
      <c r="B344" t="s">
        <v>35</v>
      </c>
      <c r="C344" t="s">
        <v>36</v>
      </c>
      <c r="D344" t="s">
        <v>34</v>
      </c>
      <c r="E344">
        <v>3381</v>
      </c>
      <c r="F344" t="str">
        <f t="shared" si="10"/>
        <v>3</v>
      </c>
      <c r="G344">
        <v>1</v>
      </c>
      <c r="H344">
        <v>2</v>
      </c>
      <c r="I344">
        <v>0</v>
      </c>
      <c r="K344">
        <v>158928004</v>
      </c>
      <c r="L344">
        <v>17879765.100000001</v>
      </c>
      <c r="M344">
        <v>17879765.100000001</v>
      </c>
      <c r="N344">
        <v>7376170.5800000001</v>
      </c>
      <c r="O344">
        <v>10503594.52</v>
      </c>
      <c r="P344">
        <f t="shared" si="11"/>
        <v>-3127423.9399999995</v>
      </c>
    </row>
    <row r="345" spans="2:16" x14ac:dyDescent="0.25">
      <c r="B345" t="s">
        <v>35</v>
      </c>
      <c r="C345" t="s">
        <v>36</v>
      </c>
      <c r="D345" t="s">
        <v>34</v>
      </c>
      <c r="E345">
        <v>3581</v>
      </c>
      <c r="F345" t="str">
        <f t="shared" si="10"/>
        <v>3</v>
      </c>
      <c r="G345">
        <v>2</v>
      </c>
      <c r="H345">
        <v>1</v>
      </c>
      <c r="I345">
        <v>0</v>
      </c>
      <c r="K345">
        <v>140421</v>
      </c>
      <c r="L345">
        <v>140421</v>
      </c>
      <c r="M345">
        <v>93612</v>
      </c>
      <c r="N345">
        <v>0</v>
      </c>
      <c r="O345">
        <v>0</v>
      </c>
      <c r="P345">
        <f t="shared" si="11"/>
        <v>0</v>
      </c>
    </row>
    <row r="346" spans="2:16" x14ac:dyDescent="0.25">
      <c r="B346" t="s">
        <v>35</v>
      </c>
      <c r="C346" t="s">
        <v>36</v>
      </c>
      <c r="D346" t="s">
        <v>25</v>
      </c>
      <c r="E346">
        <v>3381</v>
      </c>
      <c r="F346" t="str">
        <f t="shared" si="10"/>
        <v>3</v>
      </c>
      <c r="G346">
        <v>1</v>
      </c>
      <c r="H346">
        <v>1</v>
      </c>
      <c r="I346">
        <v>0</v>
      </c>
      <c r="K346">
        <v>0</v>
      </c>
      <c r="L346">
        <v>2854948.45</v>
      </c>
      <c r="M346">
        <v>2854948.45</v>
      </c>
      <c r="N346">
        <v>0</v>
      </c>
      <c r="O346">
        <v>1802736.66</v>
      </c>
      <c r="P346">
        <f t="shared" si="11"/>
        <v>-1802736.66</v>
      </c>
    </row>
    <row r="347" spans="2:16" x14ac:dyDescent="0.25">
      <c r="B347" t="s">
        <v>55</v>
      </c>
      <c r="C347" t="s">
        <v>56</v>
      </c>
      <c r="D347" t="s">
        <v>37</v>
      </c>
      <c r="E347">
        <v>2441</v>
      </c>
      <c r="F347" t="str">
        <f t="shared" si="10"/>
        <v>2</v>
      </c>
      <c r="G347">
        <v>2</v>
      </c>
      <c r="H347">
        <v>1</v>
      </c>
      <c r="I347" t="s">
        <v>31</v>
      </c>
      <c r="K347">
        <v>1750000</v>
      </c>
      <c r="L347">
        <v>1750000</v>
      </c>
      <c r="M347">
        <v>1750000</v>
      </c>
      <c r="N347">
        <v>0</v>
      </c>
      <c r="O347">
        <v>0</v>
      </c>
      <c r="P347">
        <f t="shared" si="11"/>
        <v>0</v>
      </c>
    </row>
    <row r="348" spans="2:16" x14ac:dyDescent="0.25">
      <c r="B348" t="s">
        <v>55</v>
      </c>
      <c r="C348" t="s">
        <v>56</v>
      </c>
      <c r="D348" t="s">
        <v>37</v>
      </c>
      <c r="E348">
        <v>3261</v>
      </c>
      <c r="F348" t="str">
        <f t="shared" si="10"/>
        <v>3</v>
      </c>
      <c r="G348">
        <v>2</v>
      </c>
      <c r="H348">
        <v>1</v>
      </c>
      <c r="I348">
        <v>0</v>
      </c>
      <c r="K348">
        <v>10000000</v>
      </c>
      <c r="L348">
        <v>10000000</v>
      </c>
      <c r="M348">
        <v>9000000</v>
      </c>
      <c r="N348">
        <v>3679436.58</v>
      </c>
      <c r="O348">
        <v>6320563.4199999999</v>
      </c>
      <c r="P348">
        <f t="shared" si="11"/>
        <v>-2641126.84</v>
      </c>
    </row>
    <row r="349" spans="2:16" x14ac:dyDescent="0.25">
      <c r="B349" t="s">
        <v>55</v>
      </c>
      <c r="C349" t="s">
        <v>56</v>
      </c>
      <c r="D349" t="s">
        <v>57</v>
      </c>
      <c r="E349">
        <v>6141</v>
      </c>
      <c r="F349" t="str">
        <f t="shared" si="10"/>
        <v>6</v>
      </c>
      <c r="G349">
        <v>2</v>
      </c>
      <c r="H349">
        <v>1</v>
      </c>
      <c r="I349" t="s">
        <v>31</v>
      </c>
      <c r="J349" t="s">
        <v>58</v>
      </c>
      <c r="K349">
        <v>45120668</v>
      </c>
      <c r="L349">
        <v>45120668</v>
      </c>
      <c r="M349">
        <v>22560300</v>
      </c>
      <c r="N349">
        <v>0</v>
      </c>
      <c r="O349">
        <v>0</v>
      </c>
      <c r="P349">
        <f t="shared" si="11"/>
        <v>0</v>
      </c>
    </row>
    <row r="350" spans="2:16" x14ac:dyDescent="0.25">
      <c r="B350" t="s">
        <v>55</v>
      </c>
      <c r="C350" t="s">
        <v>56</v>
      </c>
      <c r="D350" t="s">
        <v>57</v>
      </c>
      <c r="E350">
        <v>6141</v>
      </c>
      <c r="F350" t="str">
        <f t="shared" si="10"/>
        <v>6</v>
      </c>
      <c r="G350">
        <v>2</v>
      </c>
      <c r="H350">
        <v>1</v>
      </c>
      <c r="I350" t="s">
        <v>31</v>
      </c>
      <c r="J350" t="s">
        <v>59</v>
      </c>
      <c r="K350">
        <v>15000000</v>
      </c>
      <c r="L350">
        <v>10000000</v>
      </c>
      <c r="M350">
        <v>7500000</v>
      </c>
      <c r="N350">
        <v>0</v>
      </c>
      <c r="O350">
        <v>9994464.8599999994</v>
      </c>
      <c r="P350">
        <f t="shared" si="11"/>
        <v>-9994464.8599999994</v>
      </c>
    </row>
    <row r="351" spans="2:16" x14ac:dyDescent="0.25">
      <c r="B351" t="s">
        <v>55</v>
      </c>
      <c r="C351" t="s">
        <v>56</v>
      </c>
      <c r="D351" t="s">
        <v>57</v>
      </c>
      <c r="E351">
        <v>6141</v>
      </c>
      <c r="F351" t="str">
        <f t="shared" si="10"/>
        <v>6</v>
      </c>
      <c r="G351">
        <v>2</v>
      </c>
      <c r="H351">
        <v>1</v>
      </c>
      <c r="I351" t="s">
        <v>31</v>
      </c>
      <c r="J351" t="s">
        <v>60</v>
      </c>
      <c r="K351">
        <v>15000000</v>
      </c>
      <c r="L351">
        <v>10000000</v>
      </c>
      <c r="M351">
        <v>7500000</v>
      </c>
      <c r="N351">
        <v>0</v>
      </c>
      <c r="O351">
        <v>9987984.5600000005</v>
      </c>
      <c r="P351">
        <f t="shared" si="11"/>
        <v>-9987984.5600000005</v>
      </c>
    </row>
    <row r="352" spans="2:16" x14ac:dyDescent="0.25">
      <c r="B352" t="s">
        <v>55</v>
      </c>
      <c r="C352" t="s">
        <v>56</v>
      </c>
      <c r="D352" t="s">
        <v>57</v>
      </c>
      <c r="E352">
        <v>6141</v>
      </c>
      <c r="F352" t="str">
        <f t="shared" si="10"/>
        <v>6</v>
      </c>
      <c r="G352">
        <v>2</v>
      </c>
      <c r="H352">
        <v>1</v>
      </c>
      <c r="I352" t="s">
        <v>31</v>
      </c>
      <c r="J352" t="s">
        <v>61</v>
      </c>
      <c r="K352">
        <v>0</v>
      </c>
      <c r="L352">
        <v>10000000</v>
      </c>
      <c r="M352">
        <v>0</v>
      </c>
      <c r="N352">
        <v>0</v>
      </c>
      <c r="O352">
        <v>9892362.2200000007</v>
      </c>
      <c r="P352">
        <f t="shared" si="11"/>
        <v>-9892362.2200000007</v>
      </c>
    </row>
    <row r="353" spans="2:16" x14ac:dyDescent="0.25">
      <c r="B353" t="s">
        <v>55</v>
      </c>
      <c r="C353" t="s">
        <v>56</v>
      </c>
      <c r="D353" t="s">
        <v>17</v>
      </c>
      <c r="E353">
        <v>2171</v>
      </c>
      <c r="F353" t="str">
        <f t="shared" si="10"/>
        <v>2</v>
      </c>
      <c r="G353">
        <v>2</v>
      </c>
      <c r="H353">
        <v>1</v>
      </c>
      <c r="I353" t="s">
        <v>31</v>
      </c>
      <c r="K353">
        <v>150000</v>
      </c>
      <c r="L353">
        <v>0</v>
      </c>
      <c r="M353">
        <v>0</v>
      </c>
      <c r="N353">
        <v>0</v>
      </c>
      <c r="O353">
        <v>0</v>
      </c>
      <c r="P353">
        <f t="shared" si="11"/>
        <v>0</v>
      </c>
    </row>
    <row r="354" spans="2:16" x14ac:dyDescent="0.25">
      <c r="B354" t="s">
        <v>55</v>
      </c>
      <c r="C354" t="s">
        <v>56</v>
      </c>
      <c r="D354" t="s">
        <v>17</v>
      </c>
      <c r="E354">
        <v>2391</v>
      </c>
      <c r="F354" t="str">
        <f t="shared" si="10"/>
        <v>2</v>
      </c>
      <c r="G354">
        <v>2</v>
      </c>
      <c r="H354">
        <v>1</v>
      </c>
      <c r="I354" t="s">
        <v>31</v>
      </c>
      <c r="K354">
        <v>50000</v>
      </c>
      <c r="L354">
        <v>50000</v>
      </c>
      <c r="M354">
        <v>50000</v>
      </c>
      <c r="N354">
        <v>49220</v>
      </c>
      <c r="O354">
        <v>0</v>
      </c>
      <c r="P354">
        <f t="shared" si="11"/>
        <v>49220</v>
      </c>
    </row>
    <row r="355" spans="2:16" x14ac:dyDescent="0.25">
      <c r="B355" t="s">
        <v>55</v>
      </c>
      <c r="C355" t="s">
        <v>56</v>
      </c>
      <c r="D355" t="s">
        <v>17</v>
      </c>
      <c r="E355">
        <v>2411</v>
      </c>
      <c r="F355" t="str">
        <f t="shared" si="10"/>
        <v>2</v>
      </c>
      <c r="G355">
        <v>2</v>
      </c>
      <c r="H355">
        <v>2</v>
      </c>
      <c r="I355" t="s">
        <v>31</v>
      </c>
      <c r="K355">
        <v>2700000</v>
      </c>
      <c r="L355">
        <v>2700000</v>
      </c>
      <c r="M355">
        <v>2700000</v>
      </c>
      <c r="N355">
        <v>0</v>
      </c>
      <c r="O355">
        <v>0</v>
      </c>
      <c r="P355">
        <f t="shared" si="11"/>
        <v>0</v>
      </c>
    </row>
    <row r="356" spans="2:16" x14ac:dyDescent="0.25">
      <c r="B356" t="s">
        <v>55</v>
      </c>
      <c r="C356" t="s">
        <v>56</v>
      </c>
      <c r="D356" t="s">
        <v>17</v>
      </c>
      <c r="E356">
        <v>2419</v>
      </c>
      <c r="F356" t="str">
        <f t="shared" si="10"/>
        <v>2</v>
      </c>
      <c r="G356">
        <v>2</v>
      </c>
      <c r="H356">
        <v>1</v>
      </c>
      <c r="I356" t="s">
        <v>31</v>
      </c>
      <c r="K356">
        <v>4700000</v>
      </c>
      <c r="L356">
        <v>3841832.4</v>
      </c>
      <c r="M356">
        <v>1704513.1</v>
      </c>
      <c r="N356">
        <v>0</v>
      </c>
      <c r="O356">
        <v>0</v>
      </c>
      <c r="P356">
        <f t="shared" si="11"/>
        <v>0</v>
      </c>
    </row>
    <row r="357" spans="2:16" x14ac:dyDescent="0.25">
      <c r="B357" t="s">
        <v>55</v>
      </c>
      <c r="C357" t="s">
        <v>56</v>
      </c>
      <c r="D357" t="s">
        <v>17</v>
      </c>
      <c r="E357">
        <v>2421</v>
      </c>
      <c r="F357" t="str">
        <f t="shared" si="10"/>
        <v>2</v>
      </c>
      <c r="G357">
        <v>2</v>
      </c>
      <c r="H357">
        <v>1</v>
      </c>
      <c r="I357" t="s">
        <v>31</v>
      </c>
      <c r="K357">
        <v>8900000</v>
      </c>
      <c r="L357">
        <v>8900000</v>
      </c>
      <c r="M357">
        <v>8900000</v>
      </c>
      <c r="N357">
        <v>2137300</v>
      </c>
      <c r="O357">
        <v>3859900</v>
      </c>
      <c r="P357">
        <f t="shared" si="11"/>
        <v>-1722600</v>
      </c>
    </row>
    <row r="358" spans="2:16" x14ac:dyDescent="0.25">
      <c r="B358" t="s">
        <v>55</v>
      </c>
      <c r="C358" t="s">
        <v>56</v>
      </c>
      <c r="D358" t="s">
        <v>17</v>
      </c>
      <c r="E358">
        <v>2431</v>
      </c>
      <c r="F358" t="str">
        <f t="shared" si="10"/>
        <v>2</v>
      </c>
      <c r="G358">
        <v>2</v>
      </c>
      <c r="H358">
        <v>1</v>
      </c>
      <c r="I358" t="s">
        <v>31</v>
      </c>
      <c r="K358">
        <v>950000</v>
      </c>
      <c r="L358">
        <v>950000</v>
      </c>
      <c r="M358">
        <v>950000</v>
      </c>
      <c r="N358">
        <v>0</v>
      </c>
      <c r="O358">
        <v>0</v>
      </c>
      <c r="P358">
        <f t="shared" si="11"/>
        <v>0</v>
      </c>
    </row>
    <row r="359" spans="2:16" x14ac:dyDescent="0.25">
      <c r="B359" t="s">
        <v>55</v>
      </c>
      <c r="C359" t="s">
        <v>56</v>
      </c>
      <c r="D359" t="s">
        <v>17</v>
      </c>
      <c r="E359">
        <v>2461</v>
      </c>
      <c r="F359" t="str">
        <f t="shared" si="10"/>
        <v>2</v>
      </c>
      <c r="G359">
        <v>2</v>
      </c>
      <c r="H359">
        <v>1</v>
      </c>
      <c r="I359" t="s">
        <v>31</v>
      </c>
      <c r="K359">
        <v>568715</v>
      </c>
      <c r="L359">
        <v>0</v>
      </c>
      <c r="M359">
        <v>0</v>
      </c>
      <c r="N359">
        <v>0</v>
      </c>
      <c r="O359">
        <v>0</v>
      </c>
      <c r="P359">
        <f t="shared" si="11"/>
        <v>0</v>
      </c>
    </row>
    <row r="360" spans="2:16" x14ac:dyDescent="0.25">
      <c r="B360" t="s">
        <v>55</v>
      </c>
      <c r="C360" t="s">
        <v>56</v>
      </c>
      <c r="D360" t="s">
        <v>17</v>
      </c>
      <c r="E360">
        <v>2471</v>
      </c>
      <c r="F360" t="str">
        <f t="shared" si="10"/>
        <v>2</v>
      </c>
      <c r="G360">
        <v>2</v>
      </c>
      <c r="H360">
        <v>1</v>
      </c>
      <c r="I360" t="s">
        <v>31</v>
      </c>
      <c r="K360">
        <v>4000000</v>
      </c>
      <c r="L360">
        <v>4000000</v>
      </c>
      <c r="M360">
        <v>4000000</v>
      </c>
      <c r="N360">
        <v>0</v>
      </c>
      <c r="O360">
        <v>3999917.57</v>
      </c>
      <c r="P360">
        <f t="shared" si="11"/>
        <v>-3999917.57</v>
      </c>
    </row>
    <row r="361" spans="2:16" x14ac:dyDescent="0.25">
      <c r="B361" t="s">
        <v>55</v>
      </c>
      <c r="C361" t="s">
        <v>56</v>
      </c>
      <c r="D361" t="s">
        <v>17</v>
      </c>
      <c r="E361">
        <v>2491</v>
      </c>
      <c r="F361" t="str">
        <f t="shared" si="10"/>
        <v>2</v>
      </c>
      <c r="G361">
        <v>2</v>
      </c>
      <c r="H361">
        <v>1</v>
      </c>
      <c r="I361" t="s">
        <v>31</v>
      </c>
      <c r="K361">
        <v>0</v>
      </c>
      <c r="L361">
        <v>150000</v>
      </c>
      <c r="M361">
        <v>150000</v>
      </c>
      <c r="N361">
        <v>0</v>
      </c>
      <c r="O361">
        <v>0</v>
      </c>
      <c r="P361">
        <f t="shared" si="11"/>
        <v>0</v>
      </c>
    </row>
    <row r="362" spans="2:16" x14ac:dyDescent="0.25">
      <c r="B362" t="s">
        <v>55</v>
      </c>
      <c r="C362" t="s">
        <v>56</v>
      </c>
      <c r="D362" t="s">
        <v>17</v>
      </c>
      <c r="E362">
        <v>2561</v>
      </c>
      <c r="F362" t="str">
        <f t="shared" si="10"/>
        <v>2</v>
      </c>
      <c r="G362">
        <v>2</v>
      </c>
      <c r="H362">
        <v>1</v>
      </c>
      <c r="I362" t="s">
        <v>31</v>
      </c>
      <c r="K362">
        <v>4700000</v>
      </c>
      <c r="L362">
        <v>4200000</v>
      </c>
      <c r="M362">
        <v>4200000</v>
      </c>
      <c r="N362">
        <v>0</v>
      </c>
      <c r="O362">
        <v>0</v>
      </c>
      <c r="P362">
        <f t="shared" si="11"/>
        <v>0</v>
      </c>
    </row>
    <row r="363" spans="2:16" x14ac:dyDescent="0.25">
      <c r="B363" t="s">
        <v>55</v>
      </c>
      <c r="C363" t="s">
        <v>56</v>
      </c>
      <c r="D363" t="s">
        <v>17</v>
      </c>
      <c r="E363">
        <v>2911</v>
      </c>
      <c r="F363" t="str">
        <f t="shared" si="10"/>
        <v>2</v>
      </c>
      <c r="G363">
        <v>2</v>
      </c>
      <c r="H363">
        <v>1</v>
      </c>
      <c r="I363" t="s">
        <v>31</v>
      </c>
      <c r="K363">
        <v>4300000</v>
      </c>
      <c r="L363">
        <v>3681882.4</v>
      </c>
      <c r="M363">
        <v>3681882.4</v>
      </c>
      <c r="N363">
        <v>3581902.4</v>
      </c>
      <c r="O363">
        <v>0</v>
      </c>
      <c r="P363">
        <f t="shared" si="11"/>
        <v>3581902.4</v>
      </c>
    </row>
    <row r="364" spans="2:16" x14ac:dyDescent="0.25">
      <c r="B364" t="s">
        <v>55</v>
      </c>
      <c r="C364" t="s">
        <v>56</v>
      </c>
      <c r="D364" t="s">
        <v>17</v>
      </c>
      <c r="E364">
        <v>2921</v>
      </c>
      <c r="F364" t="str">
        <f t="shared" si="10"/>
        <v>2</v>
      </c>
      <c r="G364">
        <v>2</v>
      </c>
      <c r="H364">
        <v>1</v>
      </c>
      <c r="I364" t="s">
        <v>31</v>
      </c>
      <c r="K364">
        <v>100000</v>
      </c>
      <c r="L364">
        <v>100000</v>
      </c>
      <c r="M364">
        <v>100000</v>
      </c>
      <c r="N364">
        <v>0</v>
      </c>
      <c r="O364">
        <v>0</v>
      </c>
      <c r="P364">
        <f t="shared" si="11"/>
        <v>0</v>
      </c>
    </row>
    <row r="365" spans="2:16" x14ac:dyDescent="0.25">
      <c r="B365" t="s">
        <v>55</v>
      </c>
      <c r="C365" t="s">
        <v>56</v>
      </c>
      <c r="D365" t="s">
        <v>17</v>
      </c>
      <c r="E365">
        <v>2981</v>
      </c>
      <c r="F365" t="str">
        <f t="shared" si="10"/>
        <v>2</v>
      </c>
      <c r="G365">
        <v>2</v>
      </c>
      <c r="H365">
        <v>1</v>
      </c>
      <c r="I365" t="s">
        <v>31</v>
      </c>
      <c r="K365">
        <v>1300000</v>
      </c>
      <c r="L365">
        <v>0</v>
      </c>
      <c r="M365">
        <v>0</v>
      </c>
      <c r="N365">
        <v>0</v>
      </c>
      <c r="O365">
        <v>0</v>
      </c>
      <c r="P365">
        <f t="shared" si="11"/>
        <v>0</v>
      </c>
    </row>
    <row r="366" spans="2:16" x14ac:dyDescent="0.25">
      <c r="B366" t="s">
        <v>55</v>
      </c>
      <c r="C366" t="s">
        <v>56</v>
      </c>
      <c r="D366" t="s">
        <v>17</v>
      </c>
      <c r="E366">
        <v>3591</v>
      </c>
      <c r="F366" t="str">
        <f t="shared" si="10"/>
        <v>3</v>
      </c>
      <c r="G366">
        <v>2</v>
      </c>
      <c r="H366">
        <v>1</v>
      </c>
      <c r="I366" t="s">
        <v>31</v>
      </c>
      <c r="K366">
        <v>15000000</v>
      </c>
      <c r="L366">
        <v>15000000</v>
      </c>
      <c r="M366">
        <v>7500000</v>
      </c>
      <c r="N366">
        <v>6825024.8700000001</v>
      </c>
      <c r="O366">
        <v>8174975.1299999999</v>
      </c>
      <c r="P366">
        <f t="shared" si="11"/>
        <v>-1349950.2599999998</v>
      </c>
    </row>
    <row r="367" spans="2:16" x14ac:dyDescent="0.25">
      <c r="B367" t="s">
        <v>55</v>
      </c>
      <c r="C367" t="s">
        <v>56</v>
      </c>
      <c r="D367" t="s">
        <v>17</v>
      </c>
      <c r="E367">
        <v>6121</v>
      </c>
      <c r="F367" t="str">
        <f t="shared" si="10"/>
        <v>6</v>
      </c>
      <c r="G367">
        <v>2</v>
      </c>
      <c r="H367">
        <v>1</v>
      </c>
      <c r="I367" t="s">
        <v>31</v>
      </c>
      <c r="J367" t="s">
        <v>62</v>
      </c>
      <c r="K367">
        <v>0</v>
      </c>
      <c r="L367">
        <v>1115449.6499999999</v>
      </c>
      <c r="M367">
        <v>1115449.6499999999</v>
      </c>
      <c r="N367">
        <v>0</v>
      </c>
      <c r="O367">
        <v>0</v>
      </c>
      <c r="P367">
        <f t="shared" si="11"/>
        <v>0</v>
      </c>
    </row>
    <row r="368" spans="2:16" x14ac:dyDescent="0.25">
      <c r="B368" t="s">
        <v>55</v>
      </c>
      <c r="C368" t="s">
        <v>56</v>
      </c>
      <c r="D368" t="s">
        <v>17</v>
      </c>
      <c r="E368">
        <v>6141</v>
      </c>
      <c r="F368" t="str">
        <f t="shared" si="10"/>
        <v>6</v>
      </c>
      <c r="G368">
        <v>2</v>
      </c>
      <c r="H368">
        <v>1</v>
      </c>
      <c r="I368" t="s">
        <v>31</v>
      </c>
      <c r="J368" t="s">
        <v>63</v>
      </c>
      <c r="K368">
        <v>0</v>
      </c>
      <c r="L368">
        <v>929550.55</v>
      </c>
      <c r="M368">
        <v>929550.55</v>
      </c>
      <c r="N368">
        <v>0</v>
      </c>
      <c r="O368">
        <v>0</v>
      </c>
      <c r="P368">
        <f t="shared" si="11"/>
        <v>0</v>
      </c>
    </row>
    <row r="369" spans="2:16" x14ac:dyDescent="0.25">
      <c r="B369" t="s">
        <v>55</v>
      </c>
      <c r="C369" t="s">
        <v>56</v>
      </c>
      <c r="D369" t="s">
        <v>17</v>
      </c>
      <c r="E369">
        <v>6141</v>
      </c>
      <c r="F369" t="str">
        <f t="shared" si="10"/>
        <v>6</v>
      </c>
      <c r="G369">
        <v>2</v>
      </c>
      <c r="H369">
        <v>1</v>
      </c>
      <c r="I369" t="s">
        <v>31</v>
      </c>
      <c r="J369" t="s">
        <v>64</v>
      </c>
      <c r="K369">
        <v>0</v>
      </c>
      <c r="L369">
        <v>1800000</v>
      </c>
      <c r="M369">
        <v>1800000</v>
      </c>
      <c r="N369">
        <v>0</v>
      </c>
      <c r="O369">
        <v>0</v>
      </c>
      <c r="P369">
        <f t="shared" si="11"/>
        <v>0</v>
      </c>
    </row>
    <row r="370" spans="2:16" x14ac:dyDescent="0.25">
      <c r="B370" t="s">
        <v>55</v>
      </c>
      <c r="C370" t="s">
        <v>56</v>
      </c>
      <c r="D370" t="s">
        <v>18</v>
      </c>
      <c r="E370">
        <v>1131</v>
      </c>
      <c r="F370" t="str">
        <f t="shared" si="10"/>
        <v>1</v>
      </c>
      <c r="G370">
        <v>2</v>
      </c>
      <c r="H370">
        <v>1</v>
      </c>
      <c r="I370">
        <v>0</v>
      </c>
      <c r="K370">
        <v>138561413</v>
      </c>
      <c r="L370">
        <v>138561413</v>
      </c>
      <c r="M370">
        <v>80248704</v>
      </c>
      <c r="N370">
        <v>79779273.480000004</v>
      </c>
      <c r="O370">
        <v>0</v>
      </c>
      <c r="P370">
        <f t="shared" si="11"/>
        <v>79779273.480000004</v>
      </c>
    </row>
    <row r="371" spans="2:16" x14ac:dyDescent="0.25">
      <c r="B371" t="s">
        <v>55</v>
      </c>
      <c r="C371" t="s">
        <v>56</v>
      </c>
      <c r="D371" t="s">
        <v>18</v>
      </c>
      <c r="E371">
        <v>1132</v>
      </c>
      <c r="F371" t="str">
        <f t="shared" si="10"/>
        <v>1</v>
      </c>
      <c r="G371">
        <v>2</v>
      </c>
      <c r="H371">
        <v>1</v>
      </c>
      <c r="I371" t="s">
        <v>31</v>
      </c>
      <c r="K371">
        <v>170271533</v>
      </c>
      <c r="L371">
        <v>170271533</v>
      </c>
      <c r="M371">
        <v>100601562</v>
      </c>
      <c r="N371">
        <v>90919966.129999995</v>
      </c>
      <c r="O371">
        <v>0</v>
      </c>
      <c r="P371">
        <f t="shared" si="11"/>
        <v>90919966.129999995</v>
      </c>
    </row>
    <row r="372" spans="2:16" x14ac:dyDescent="0.25">
      <c r="B372" t="s">
        <v>55</v>
      </c>
      <c r="C372" t="s">
        <v>56</v>
      </c>
      <c r="D372" t="s">
        <v>18</v>
      </c>
      <c r="E372">
        <v>1221</v>
      </c>
      <c r="F372" t="str">
        <f t="shared" si="10"/>
        <v>1</v>
      </c>
      <c r="G372">
        <v>2</v>
      </c>
      <c r="H372">
        <v>1</v>
      </c>
      <c r="I372">
        <v>8</v>
      </c>
      <c r="K372">
        <v>21947555</v>
      </c>
      <c r="L372">
        <v>21947555</v>
      </c>
      <c r="M372">
        <v>13208598</v>
      </c>
      <c r="N372">
        <v>12903363.76</v>
      </c>
      <c r="O372">
        <v>0</v>
      </c>
      <c r="P372">
        <f t="shared" si="11"/>
        <v>12903363.76</v>
      </c>
    </row>
    <row r="373" spans="2:16" x14ac:dyDescent="0.25">
      <c r="B373" t="s">
        <v>55</v>
      </c>
      <c r="C373" t="s">
        <v>56</v>
      </c>
      <c r="D373" t="s">
        <v>18</v>
      </c>
      <c r="E373">
        <v>1311</v>
      </c>
      <c r="F373" t="str">
        <f t="shared" si="10"/>
        <v>1</v>
      </c>
      <c r="G373">
        <v>2</v>
      </c>
      <c r="H373">
        <v>1</v>
      </c>
      <c r="I373">
        <v>0</v>
      </c>
      <c r="K373">
        <v>814370</v>
      </c>
      <c r="L373">
        <v>814370</v>
      </c>
      <c r="M373">
        <v>407184</v>
      </c>
      <c r="N373">
        <v>397184</v>
      </c>
      <c r="O373">
        <v>0</v>
      </c>
      <c r="P373">
        <f t="shared" si="11"/>
        <v>397184</v>
      </c>
    </row>
    <row r="374" spans="2:16" x14ac:dyDescent="0.25">
      <c r="B374" t="s">
        <v>55</v>
      </c>
      <c r="C374" t="s">
        <v>56</v>
      </c>
      <c r="D374" t="s">
        <v>18</v>
      </c>
      <c r="E374">
        <v>1321</v>
      </c>
      <c r="F374" t="str">
        <f t="shared" si="10"/>
        <v>1</v>
      </c>
      <c r="G374">
        <v>2</v>
      </c>
      <c r="H374">
        <v>1</v>
      </c>
      <c r="I374">
        <v>0</v>
      </c>
      <c r="K374">
        <v>1410234</v>
      </c>
      <c r="L374">
        <v>1410234</v>
      </c>
      <c r="M374">
        <v>705117</v>
      </c>
      <c r="N374">
        <v>705117</v>
      </c>
      <c r="O374">
        <v>0</v>
      </c>
      <c r="P374">
        <f t="shared" si="11"/>
        <v>705117</v>
      </c>
    </row>
    <row r="375" spans="2:16" x14ac:dyDescent="0.25">
      <c r="B375" t="s">
        <v>55</v>
      </c>
      <c r="C375" t="s">
        <v>56</v>
      </c>
      <c r="D375" t="s">
        <v>18</v>
      </c>
      <c r="E375">
        <v>1323</v>
      </c>
      <c r="F375" t="str">
        <f t="shared" si="10"/>
        <v>1</v>
      </c>
      <c r="G375">
        <v>2</v>
      </c>
      <c r="H375">
        <v>1</v>
      </c>
      <c r="I375">
        <v>0</v>
      </c>
      <c r="K375">
        <v>18929579</v>
      </c>
      <c r="L375">
        <v>18929579</v>
      </c>
      <c r="M375">
        <v>0</v>
      </c>
      <c r="N375">
        <v>0</v>
      </c>
      <c r="O375">
        <v>0</v>
      </c>
      <c r="P375">
        <f t="shared" si="11"/>
        <v>0</v>
      </c>
    </row>
    <row r="376" spans="2:16" x14ac:dyDescent="0.25">
      <c r="B376" t="s">
        <v>55</v>
      </c>
      <c r="C376" t="s">
        <v>56</v>
      </c>
      <c r="D376" t="s">
        <v>18</v>
      </c>
      <c r="E376">
        <v>1323</v>
      </c>
      <c r="F376" t="str">
        <f t="shared" si="10"/>
        <v>1</v>
      </c>
      <c r="G376">
        <v>2</v>
      </c>
      <c r="H376">
        <v>1</v>
      </c>
      <c r="I376">
        <v>8</v>
      </c>
      <c r="K376">
        <v>3674998</v>
      </c>
      <c r="L376">
        <v>3674998</v>
      </c>
      <c r="M376">
        <v>0</v>
      </c>
      <c r="N376">
        <v>0</v>
      </c>
      <c r="O376">
        <v>0</v>
      </c>
      <c r="P376">
        <f t="shared" si="11"/>
        <v>0</v>
      </c>
    </row>
    <row r="377" spans="2:16" x14ac:dyDescent="0.25">
      <c r="B377" t="s">
        <v>55</v>
      </c>
      <c r="C377" t="s">
        <v>56</v>
      </c>
      <c r="D377" t="s">
        <v>18</v>
      </c>
      <c r="E377">
        <v>1331</v>
      </c>
      <c r="F377" t="str">
        <f t="shared" si="10"/>
        <v>1</v>
      </c>
      <c r="G377">
        <v>2</v>
      </c>
      <c r="H377">
        <v>1</v>
      </c>
      <c r="I377">
        <v>0</v>
      </c>
      <c r="K377">
        <v>8795111</v>
      </c>
      <c r="L377">
        <v>8795111</v>
      </c>
      <c r="M377">
        <v>4697556</v>
      </c>
      <c r="N377">
        <v>4550253.54</v>
      </c>
      <c r="O377">
        <v>0</v>
      </c>
      <c r="P377">
        <f t="shared" si="11"/>
        <v>4550253.54</v>
      </c>
    </row>
    <row r="378" spans="2:16" x14ac:dyDescent="0.25">
      <c r="B378" t="s">
        <v>55</v>
      </c>
      <c r="C378" t="s">
        <v>56</v>
      </c>
      <c r="D378" t="s">
        <v>18</v>
      </c>
      <c r="E378">
        <v>1332</v>
      </c>
      <c r="F378" t="str">
        <f t="shared" si="10"/>
        <v>1</v>
      </c>
      <c r="G378">
        <v>2</v>
      </c>
      <c r="H378">
        <v>1</v>
      </c>
      <c r="I378">
        <v>0</v>
      </c>
      <c r="K378">
        <v>1407822</v>
      </c>
      <c r="L378">
        <v>1407822</v>
      </c>
      <c r="M378">
        <v>1003908</v>
      </c>
      <c r="N378">
        <v>645958.6</v>
      </c>
      <c r="O378">
        <v>0</v>
      </c>
      <c r="P378">
        <f t="shared" si="11"/>
        <v>645958.6</v>
      </c>
    </row>
    <row r="379" spans="2:16" x14ac:dyDescent="0.25">
      <c r="B379" t="s">
        <v>55</v>
      </c>
      <c r="C379" t="s">
        <v>56</v>
      </c>
      <c r="D379" t="s">
        <v>18</v>
      </c>
      <c r="E379">
        <v>1341</v>
      </c>
      <c r="F379" t="str">
        <f t="shared" si="10"/>
        <v>1</v>
      </c>
      <c r="G379">
        <v>2</v>
      </c>
      <c r="H379">
        <v>1</v>
      </c>
      <c r="I379">
        <v>0</v>
      </c>
      <c r="K379">
        <v>530541</v>
      </c>
      <c r="L379">
        <v>530541</v>
      </c>
      <c r="M379">
        <v>530541</v>
      </c>
      <c r="N379">
        <v>530541</v>
      </c>
      <c r="O379">
        <v>0</v>
      </c>
      <c r="P379">
        <f t="shared" si="11"/>
        <v>530541</v>
      </c>
    </row>
    <row r="380" spans="2:16" x14ac:dyDescent="0.25">
      <c r="B380" t="s">
        <v>55</v>
      </c>
      <c r="C380" t="s">
        <v>56</v>
      </c>
      <c r="D380" t="s">
        <v>18</v>
      </c>
      <c r="E380">
        <v>1343</v>
      </c>
      <c r="F380" t="str">
        <f t="shared" si="10"/>
        <v>1</v>
      </c>
      <c r="G380">
        <v>2</v>
      </c>
      <c r="H380">
        <v>1</v>
      </c>
      <c r="I380">
        <v>0</v>
      </c>
      <c r="K380">
        <v>8050551</v>
      </c>
      <c r="L380">
        <v>8050551</v>
      </c>
      <c r="M380">
        <v>5367036</v>
      </c>
      <c r="N380">
        <v>5351372.95</v>
      </c>
      <c r="O380">
        <v>0</v>
      </c>
      <c r="P380">
        <f t="shared" si="11"/>
        <v>5351372.95</v>
      </c>
    </row>
    <row r="381" spans="2:16" x14ac:dyDescent="0.25">
      <c r="B381" t="s">
        <v>55</v>
      </c>
      <c r="C381" t="s">
        <v>56</v>
      </c>
      <c r="D381" t="s">
        <v>18</v>
      </c>
      <c r="E381">
        <v>1411</v>
      </c>
      <c r="F381" t="str">
        <f t="shared" si="10"/>
        <v>1</v>
      </c>
      <c r="G381">
        <v>2</v>
      </c>
      <c r="H381">
        <v>2</v>
      </c>
      <c r="I381">
        <v>1</v>
      </c>
      <c r="K381">
        <v>8108561</v>
      </c>
      <c r="L381">
        <v>8108561</v>
      </c>
      <c r="M381">
        <v>4054278</v>
      </c>
      <c r="N381">
        <v>3466273.22</v>
      </c>
      <c r="O381">
        <v>0</v>
      </c>
      <c r="P381">
        <f t="shared" si="11"/>
        <v>3466273.22</v>
      </c>
    </row>
    <row r="382" spans="2:16" x14ac:dyDescent="0.25">
      <c r="B382" t="s">
        <v>55</v>
      </c>
      <c r="C382" t="s">
        <v>56</v>
      </c>
      <c r="D382" t="s">
        <v>18</v>
      </c>
      <c r="E382">
        <v>1411</v>
      </c>
      <c r="F382" t="str">
        <f t="shared" si="10"/>
        <v>1</v>
      </c>
      <c r="G382">
        <v>2</v>
      </c>
      <c r="H382">
        <v>2</v>
      </c>
      <c r="I382">
        <v>3</v>
      </c>
      <c r="K382">
        <v>4439884</v>
      </c>
      <c r="L382">
        <v>4439884</v>
      </c>
      <c r="M382">
        <v>3461844</v>
      </c>
      <c r="N382">
        <v>2574900.13</v>
      </c>
      <c r="O382">
        <v>0</v>
      </c>
      <c r="P382">
        <f t="shared" si="11"/>
        <v>2574900.13</v>
      </c>
    </row>
    <row r="383" spans="2:16" x14ac:dyDescent="0.25">
      <c r="B383" t="s">
        <v>55</v>
      </c>
      <c r="C383" t="s">
        <v>56</v>
      </c>
      <c r="D383" t="s">
        <v>18</v>
      </c>
      <c r="E383">
        <v>1411</v>
      </c>
      <c r="F383" t="str">
        <f t="shared" si="10"/>
        <v>1</v>
      </c>
      <c r="G383">
        <v>2</v>
      </c>
      <c r="H383">
        <v>2</v>
      </c>
      <c r="I383">
        <v>8</v>
      </c>
      <c r="K383">
        <v>2459882</v>
      </c>
      <c r="L383">
        <v>2459882</v>
      </c>
      <c r="M383">
        <v>1341750</v>
      </c>
      <c r="N383">
        <v>1061047.1200000001</v>
      </c>
      <c r="O383">
        <v>0</v>
      </c>
      <c r="P383">
        <f t="shared" si="11"/>
        <v>1061047.1200000001</v>
      </c>
    </row>
    <row r="384" spans="2:16" x14ac:dyDescent="0.25">
      <c r="B384" t="s">
        <v>55</v>
      </c>
      <c r="C384" t="s">
        <v>56</v>
      </c>
      <c r="D384" t="s">
        <v>18</v>
      </c>
      <c r="E384">
        <v>1421</v>
      </c>
      <c r="F384" t="str">
        <f t="shared" si="10"/>
        <v>1</v>
      </c>
      <c r="G384">
        <v>2</v>
      </c>
      <c r="H384">
        <v>2</v>
      </c>
      <c r="I384">
        <v>1</v>
      </c>
      <c r="K384">
        <v>2556396</v>
      </c>
      <c r="L384">
        <v>2556396</v>
      </c>
      <c r="M384">
        <v>2556396</v>
      </c>
      <c r="N384">
        <v>852626.84</v>
      </c>
      <c r="O384">
        <v>0</v>
      </c>
      <c r="P384">
        <f t="shared" si="11"/>
        <v>852626.84</v>
      </c>
    </row>
    <row r="385" spans="2:16" x14ac:dyDescent="0.25">
      <c r="B385" t="s">
        <v>55</v>
      </c>
      <c r="C385" t="s">
        <v>56</v>
      </c>
      <c r="D385" t="s">
        <v>18</v>
      </c>
      <c r="E385">
        <v>1421</v>
      </c>
      <c r="F385" t="str">
        <f t="shared" si="10"/>
        <v>1</v>
      </c>
      <c r="G385">
        <v>2</v>
      </c>
      <c r="H385">
        <v>2</v>
      </c>
      <c r="I385">
        <v>3</v>
      </c>
      <c r="K385">
        <v>3288823</v>
      </c>
      <c r="L385">
        <v>3288823</v>
      </c>
      <c r="M385">
        <v>1644414</v>
      </c>
      <c r="N385">
        <v>1357623.86</v>
      </c>
      <c r="O385">
        <v>0</v>
      </c>
      <c r="P385">
        <f t="shared" si="11"/>
        <v>1357623.86</v>
      </c>
    </row>
    <row r="386" spans="2:16" x14ac:dyDescent="0.25">
      <c r="B386" t="s">
        <v>55</v>
      </c>
      <c r="C386" t="s">
        <v>56</v>
      </c>
      <c r="D386" t="s">
        <v>18</v>
      </c>
      <c r="E386">
        <v>1431</v>
      </c>
      <c r="F386" t="str">
        <f t="shared" si="10"/>
        <v>1</v>
      </c>
      <c r="G386">
        <v>2</v>
      </c>
      <c r="H386">
        <v>2</v>
      </c>
      <c r="I386">
        <v>0</v>
      </c>
      <c r="K386">
        <v>5105370</v>
      </c>
      <c r="L386">
        <v>5105370</v>
      </c>
      <c r="M386">
        <v>5105370</v>
      </c>
      <c r="N386">
        <v>1692367.25</v>
      </c>
      <c r="O386">
        <v>0</v>
      </c>
      <c r="P386">
        <f t="shared" si="11"/>
        <v>1692367.25</v>
      </c>
    </row>
    <row r="387" spans="2:16" x14ac:dyDescent="0.25">
      <c r="B387" t="s">
        <v>55</v>
      </c>
      <c r="C387" t="s">
        <v>56</v>
      </c>
      <c r="D387" t="s">
        <v>18</v>
      </c>
      <c r="E387">
        <v>1441</v>
      </c>
      <c r="F387" t="str">
        <f t="shared" si="10"/>
        <v>1</v>
      </c>
      <c r="G387">
        <v>2</v>
      </c>
      <c r="H387">
        <v>2</v>
      </c>
      <c r="I387">
        <v>0</v>
      </c>
      <c r="K387">
        <v>3642650</v>
      </c>
      <c r="L387">
        <v>3642650</v>
      </c>
      <c r="M387">
        <v>1821324</v>
      </c>
      <c r="N387">
        <v>1348767.47</v>
      </c>
      <c r="O387">
        <v>2293882.4900000002</v>
      </c>
      <c r="P387">
        <f t="shared" si="11"/>
        <v>-945115.02000000025</v>
      </c>
    </row>
    <row r="388" spans="2:16" x14ac:dyDescent="0.25">
      <c r="B388" t="s">
        <v>55</v>
      </c>
      <c r="C388" t="s">
        <v>56</v>
      </c>
      <c r="D388" t="s">
        <v>18</v>
      </c>
      <c r="E388">
        <v>1443</v>
      </c>
      <c r="F388" t="str">
        <f t="shared" ref="F388:F451" si="12">LEFT(E388,1)</f>
        <v>1</v>
      </c>
      <c r="G388">
        <v>2</v>
      </c>
      <c r="H388">
        <v>2</v>
      </c>
      <c r="I388">
        <v>0</v>
      </c>
      <c r="K388">
        <v>284636</v>
      </c>
      <c r="L388">
        <v>284636</v>
      </c>
      <c r="M388">
        <v>142320</v>
      </c>
      <c r="N388">
        <v>104002.09</v>
      </c>
      <c r="O388">
        <v>141246.75</v>
      </c>
      <c r="P388">
        <f t="shared" ref="P388:P451" si="13">N388-O388</f>
        <v>-37244.660000000003</v>
      </c>
    </row>
    <row r="389" spans="2:16" x14ac:dyDescent="0.25">
      <c r="B389" t="s">
        <v>55</v>
      </c>
      <c r="C389" t="s">
        <v>56</v>
      </c>
      <c r="D389" t="s">
        <v>18</v>
      </c>
      <c r="E389">
        <v>1511</v>
      </c>
      <c r="F389" t="str">
        <f t="shared" si="12"/>
        <v>1</v>
      </c>
      <c r="G389">
        <v>2</v>
      </c>
      <c r="H389">
        <v>2</v>
      </c>
      <c r="I389">
        <v>0</v>
      </c>
      <c r="K389">
        <v>11715960</v>
      </c>
      <c r="L389">
        <v>11715960</v>
      </c>
      <c r="M389">
        <v>8000000</v>
      </c>
      <c r="N389">
        <v>5623995.4900000002</v>
      </c>
      <c r="O389">
        <v>0</v>
      </c>
      <c r="P389">
        <f t="shared" si="13"/>
        <v>5623995.4900000002</v>
      </c>
    </row>
    <row r="390" spans="2:16" x14ac:dyDescent="0.25">
      <c r="B390" t="s">
        <v>55</v>
      </c>
      <c r="C390" t="s">
        <v>56</v>
      </c>
      <c r="D390" t="s">
        <v>18</v>
      </c>
      <c r="E390">
        <v>1541</v>
      </c>
      <c r="F390" t="str">
        <f t="shared" si="12"/>
        <v>1</v>
      </c>
      <c r="G390">
        <v>2</v>
      </c>
      <c r="H390">
        <v>1</v>
      </c>
      <c r="I390">
        <v>0</v>
      </c>
      <c r="K390">
        <v>567011</v>
      </c>
      <c r="L390">
        <v>567011</v>
      </c>
      <c r="M390">
        <v>567011</v>
      </c>
      <c r="N390">
        <v>567011</v>
      </c>
      <c r="O390">
        <v>0</v>
      </c>
      <c r="P390">
        <f t="shared" si="13"/>
        <v>567011</v>
      </c>
    </row>
    <row r="391" spans="2:16" x14ac:dyDescent="0.25">
      <c r="B391" t="s">
        <v>55</v>
      </c>
      <c r="C391" t="s">
        <v>56</v>
      </c>
      <c r="D391" t="s">
        <v>18</v>
      </c>
      <c r="E391">
        <v>1541</v>
      </c>
      <c r="F391" t="str">
        <f t="shared" si="12"/>
        <v>1</v>
      </c>
      <c r="G391">
        <v>2</v>
      </c>
      <c r="H391">
        <v>1</v>
      </c>
      <c r="I391">
        <v>7</v>
      </c>
      <c r="K391">
        <v>1869337</v>
      </c>
      <c r="L391">
        <v>1869337</v>
      </c>
      <c r="M391">
        <v>0</v>
      </c>
      <c r="N391">
        <v>0</v>
      </c>
      <c r="O391">
        <v>0</v>
      </c>
      <c r="P391">
        <f t="shared" si="13"/>
        <v>0</v>
      </c>
    </row>
    <row r="392" spans="2:16" x14ac:dyDescent="0.25">
      <c r="B392" t="s">
        <v>55</v>
      </c>
      <c r="C392" t="s">
        <v>56</v>
      </c>
      <c r="D392" t="s">
        <v>18</v>
      </c>
      <c r="E392">
        <v>1541</v>
      </c>
      <c r="F392" t="str">
        <f t="shared" si="12"/>
        <v>1</v>
      </c>
      <c r="G392">
        <v>2</v>
      </c>
      <c r="H392">
        <v>2</v>
      </c>
      <c r="I392">
        <v>8</v>
      </c>
      <c r="K392">
        <v>3530617</v>
      </c>
      <c r="L392">
        <v>3530617</v>
      </c>
      <c r="M392">
        <v>0</v>
      </c>
      <c r="N392">
        <v>0</v>
      </c>
      <c r="O392">
        <v>0</v>
      </c>
      <c r="P392">
        <f t="shared" si="13"/>
        <v>0</v>
      </c>
    </row>
    <row r="393" spans="2:16" x14ac:dyDescent="0.25">
      <c r="B393" t="s">
        <v>55</v>
      </c>
      <c r="C393" t="s">
        <v>56</v>
      </c>
      <c r="D393" t="s">
        <v>18</v>
      </c>
      <c r="E393">
        <v>1541</v>
      </c>
      <c r="F393" t="str">
        <f t="shared" si="12"/>
        <v>1</v>
      </c>
      <c r="G393">
        <v>2</v>
      </c>
      <c r="H393">
        <v>2</v>
      </c>
      <c r="I393">
        <v>18</v>
      </c>
      <c r="K393">
        <v>11901678</v>
      </c>
      <c r="L393">
        <v>11901678</v>
      </c>
      <c r="M393">
        <v>0</v>
      </c>
      <c r="N393">
        <v>0</v>
      </c>
      <c r="O393">
        <v>0</v>
      </c>
      <c r="P393">
        <f t="shared" si="13"/>
        <v>0</v>
      </c>
    </row>
    <row r="394" spans="2:16" x14ac:dyDescent="0.25">
      <c r="B394" t="s">
        <v>55</v>
      </c>
      <c r="C394" t="s">
        <v>56</v>
      </c>
      <c r="D394" t="s">
        <v>18</v>
      </c>
      <c r="E394">
        <v>1542</v>
      </c>
      <c r="F394" t="str">
        <f t="shared" si="12"/>
        <v>1</v>
      </c>
      <c r="G394">
        <v>2</v>
      </c>
      <c r="H394">
        <v>1</v>
      </c>
      <c r="I394">
        <v>0</v>
      </c>
      <c r="K394">
        <v>153539</v>
      </c>
      <c r="L394">
        <v>153539</v>
      </c>
      <c r="M394">
        <v>102354</v>
      </c>
      <c r="N394">
        <v>65295</v>
      </c>
      <c r="O394">
        <v>0</v>
      </c>
      <c r="P394">
        <f t="shared" si="13"/>
        <v>65295</v>
      </c>
    </row>
    <row r="395" spans="2:16" x14ac:dyDescent="0.25">
      <c r="B395" t="s">
        <v>55</v>
      </c>
      <c r="C395" t="s">
        <v>56</v>
      </c>
      <c r="D395" t="s">
        <v>18</v>
      </c>
      <c r="E395">
        <v>1544</v>
      </c>
      <c r="F395" t="str">
        <f t="shared" si="12"/>
        <v>1</v>
      </c>
      <c r="G395">
        <v>2</v>
      </c>
      <c r="H395">
        <v>1</v>
      </c>
      <c r="I395">
        <v>0</v>
      </c>
      <c r="K395">
        <v>4899284</v>
      </c>
      <c r="L395">
        <v>4899284</v>
      </c>
      <c r="M395">
        <v>2449638</v>
      </c>
      <c r="N395">
        <v>2399638</v>
      </c>
      <c r="O395">
        <v>0</v>
      </c>
      <c r="P395">
        <f t="shared" si="13"/>
        <v>2399638</v>
      </c>
    </row>
    <row r="396" spans="2:16" x14ac:dyDescent="0.25">
      <c r="B396" t="s">
        <v>55</v>
      </c>
      <c r="C396" t="s">
        <v>56</v>
      </c>
      <c r="D396" t="s">
        <v>18</v>
      </c>
      <c r="E396">
        <v>1545</v>
      </c>
      <c r="F396" t="str">
        <f t="shared" si="12"/>
        <v>1</v>
      </c>
      <c r="G396">
        <v>2</v>
      </c>
      <c r="H396">
        <v>1</v>
      </c>
      <c r="I396">
        <v>0</v>
      </c>
      <c r="K396">
        <v>146326</v>
      </c>
      <c r="L396">
        <v>146326</v>
      </c>
      <c r="M396">
        <v>105064</v>
      </c>
      <c r="N396">
        <v>102628.75</v>
      </c>
      <c r="O396">
        <v>674</v>
      </c>
      <c r="P396">
        <f t="shared" si="13"/>
        <v>101954.75</v>
      </c>
    </row>
    <row r="397" spans="2:16" x14ac:dyDescent="0.25">
      <c r="B397" t="s">
        <v>55</v>
      </c>
      <c r="C397" t="s">
        <v>56</v>
      </c>
      <c r="D397" t="s">
        <v>18</v>
      </c>
      <c r="E397">
        <v>1545</v>
      </c>
      <c r="F397" t="str">
        <f t="shared" si="12"/>
        <v>1</v>
      </c>
      <c r="G397">
        <v>2</v>
      </c>
      <c r="H397">
        <v>1</v>
      </c>
      <c r="I397">
        <v>8</v>
      </c>
      <c r="K397">
        <v>100041</v>
      </c>
      <c r="L397">
        <v>100041</v>
      </c>
      <c r="M397">
        <v>50022</v>
      </c>
      <c r="N397">
        <v>49622.42</v>
      </c>
      <c r="O397">
        <v>0</v>
      </c>
      <c r="P397">
        <f t="shared" si="13"/>
        <v>49622.42</v>
      </c>
    </row>
    <row r="398" spans="2:16" x14ac:dyDescent="0.25">
      <c r="B398" t="s">
        <v>55</v>
      </c>
      <c r="C398" t="s">
        <v>56</v>
      </c>
      <c r="D398" t="s">
        <v>18</v>
      </c>
      <c r="E398">
        <v>1545</v>
      </c>
      <c r="F398" t="str">
        <f t="shared" si="12"/>
        <v>1</v>
      </c>
      <c r="G398">
        <v>2</v>
      </c>
      <c r="H398">
        <v>1</v>
      </c>
      <c r="I398">
        <v>9</v>
      </c>
      <c r="K398">
        <v>3211753</v>
      </c>
      <c r="L398">
        <v>3211753</v>
      </c>
      <c r="M398">
        <v>3211753</v>
      </c>
      <c r="N398">
        <v>1569653.12</v>
      </c>
      <c r="O398">
        <v>0</v>
      </c>
      <c r="P398">
        <f t="shared" si="13"/>
        <v>1569653.12</v>
      </c>
    </row>
    <row r="399" spans="2:16" x14ac:dyDescent="0.25">
      <c r="B399" t="s">
        <v>55</v>
      </c>
      <c r="C399" t="s">
        <v>56</v>
      </c>
      <c r="D399" t="s">
        <v>18</v>
      </c>
      <c r="E399">
        <v>1545</v>
      </c>
      <c r="F399" t="str">
        <f t="shared" si="12"/>
        <v>1</v>
      </c>
      <c r="G399">
        <v>2</v>
      </c>
      <c r="H399">
        <v>1</v>
      </c>
      <c r="I399">
        <v>10</v>
      </c>
      <c r="K399">
        <v>1395752</v>
      </c>
      <c r="L399">
        <v>1395752</v>
      </c>
      <c r="M399">
        <v>1395752</v>
      </c>
      <c r="N399">
        <v>503742.78</v>
      </c>
      <c r="O399">
        <v>0</v>
      </c>
      <c r="P399">
        <f t="shared" si="13"/>
        <v>503742.78</v>
      </c>
    </row>
    <row r="400" spans="2:16" x14ac:dyDescent="0.25">
      <c r="B400" t="s">
        <v>55</v>
      </c>
      <c r="C400" t="s">
        <v>56</v>
      </c>
      <c r="D400" t="s">
        <v>18</v>
      </c>
      <c r="E400">
        <v>1546</v>
      </c>
      <c r="F400" t="str">
        <f t="shared" si="12"/>
        <v>1</v>
      </c>
      <c r="G400">
        <v>2</v>
      </c>
      <c r="H400">
        <v>1</v>
      </c>
      <c r="I400">
        <v>0</v>
      </c>
      <c r="K400">
        <v>2014242</v>
      </c>
      <c r="L400">
        <v>2014242</v>
      </c>
      <c r="M400">
        <v>1098678</v>
      </c>
      <c r="N400">
        <v>1088678</v>
      </c>
      <c r="O400">
        <v>0</v>
      </c>
      <c r="P400">
        <f t="shared" si="13"/>
        <v>1088678</v>
      </c>
    </row>
    <row r="401" spans="2:16" x14ac:dyDescent="0.25">
      <c r="B401" t="s">
        <v>55</v>
      </c>
      <c r="C401" t="s">
        <v>56</v>
      </c>
      <c r="D401" t="s">
        <v>18</v>
      </c>
      <c r="E401">
        <v>1546</v>
      </c>
      <c r="F401" t="str">
        <f t="shared" si="12"/>
        <v>1</v>
      </c>
      <c r="G401">
        <v>2</v>
      </c>
      <c r="H401">
        <v>1</v>
      </c>
      <c r="I401">
        <v>51</v>
      </c>
      <c r="K401">
        <v>6641252</v>
      </c>
      <c r="L401">
        <v>6641252</v>
      </c>
      <c r="M401">
        <v>3320628</v>
      </c>
      <c r="N401">
        <v>2360228</v>
      </c>
      <c r="O401">
        <v>0</v>
      </c>
      <c r="P401">
        <f t="shared" si="13"/>
        <v>2360228</v>
      </c>
    </row>
    <row r="402" spans="2:16" x14ac:dyDescent="0.25">
      <c r="B402" t="s">
        <v>55</v>
      </c>
      <c r="C402" t="s">
        <v>56</v>
      </c>
      <c r="D402" t="s">
        <v>18</v>
      </c>
      <c r="E402">
        <v>1547</v>
      </c>
      <c r="F402" t="str">
        <f t="shared" si="12"/>
        <v>1</v>
      </c>
      <c r="G402">
        <v>2</v>
      </c>
      <c r="H402">
        <v>1</v>
      </c>
      <c r="I402">
        <v>0</v>
      </c>
      <c r="K402">
        <v>512341</v>
      </c>
      <c r="L402">
        <v>512341</v>
      </c>
      <c r="M402">
        <v>512341</v>
      </c>
      <c r="N402">
        <v>512341</v>
      </c>
      <c r="O402">
        <v>0</v>
      </c>
      <c r="P402">
        <f t="shared" si="13"/>
        <v>512341</v>
      </c>
    </row>
    <row r="403" spans="2:16" x14ac:dyDescent="0.25">
      <c r="B403" t="s">
        <v>55</v>
      </c>
      <c r="C403" t="s">
        <v>56</v>
      </c>
      <c r="D403" t="s">
        <v>18</v>
      </c>
      <c r="E403">
        <v>1547</v>
      </c>
      <c r="F403" t="str">
        <f t="shared" si="12"/>
        <v>1</v>
      </c>
      <c r="G403">
        <v>2</v>
      </c>
      <c r="H403">
        <v>1</v>
      </c>
      <c r="I403">
        <v>8</v>
      </c>
      <c r="K403">
        <v>35792</v>
      </c>
      <c r="L403">
        <v>35792</v>
      </c>
      <c r="M403">
        <v>35792</v>
      </c>
      <c r="N403">
        <v>35792</v>
      </c>
      <c r="O403">
        <v>0</v>
      </c>
      <c r="P403">
        <f t="shared" si="13"/>
        <v>35792</v>
      </c>
    </row>
    <row r="404" spans="2:16" x14ac:dyDescent="0.25">
      <c r="B404" t="s">
        <v>55</v>
      </c>
      <c r="C404" t="s">
        <v>56</v>
      </c>
      <c r="D404" t="s">
        <v>18</v>
      </c>
      <c r="E404">
        <v>1548</v>
      </c>
      <c r="F404" t="str">
        <f t="shared" si="12"/>
        <v>1</v>
      </c>
      <c r="G404">
        <v>2</v>
      </c>
      <c r="H404">
        <v>1</v>
      </c>
      <c r="I404">
        <v>0</v>
      </c>
      <c r="K404">
        <v>9307701</v>
      </c>
      <c r="L404">
        <v>9307701</v>
      </c>
      <c r="M404">
        <v>9307701</v>
      </c>
      <c r="N404">
        <v>9307701</v>
      </c>
      <c r="O404">
        <v>0</v>
      </c>
      <c r="P404">
        <f t="shared" si="13"/>
        <v>9307701</v>
      </c>
    </row>
    <row r="405" spans="2:16" x14ac:dyDescent="0.25">
      <c r="B405" t="s">
        <v>55</v>
      </c>
      <c r="C405" t="s">
        <v>56</v>
      </c>
      <c r="D405" t="s">
        <v>18</v>
      </c>
      <c r="E405">
        <v>1549</v>
      </c>
      <c r="F405" t="str">
        <f t="shared" si="12"/>
        <v>1</v>
      </c>
      <c r="G405">
        <v>2</v>
      </c>
      <c r="H405">
        <v>1</v>
      </c>
      <c r="I405">
        <v>6</v>
      </c>
      <c r="K405">
        <v>1230698</v>
      </c>
      <c r="L405">
        <v>1230698</v>
      </c>
      <c r="M405">
        <v>1230698</v>
      </c>
      <c r="N405">
        <v>1136979.54</v>
      </c>
      <c r="O405">
        <v>60359.4</v>
      </c>
      <c r="P405">
        <f t="shared" si="13"/>
        <v>1076620.1400000001</v>
      </c>
    </row>
    <row r="406" spans="2:16" x14ac:dyDescent="0.25">
      <c r="B406" t="s">
        <v>55</v>
      </c>
      <c r="C406" t="s">
        <v>56</v>
      </c>
      <c r="D406" t="s">
        <v>18</v>
      </c>
      <c r="E406">
        <v>1551</v>
      </c>
      <c r="F406" t="str">
        <f t="shared" si="12"/>
        <v>1</v>
      </c>
      <c r="G406">
        <v>2</v>
      </c>
      <c r="H406">
        <v>1</v>
      </c>
      <c r="I406">
        <v>0</v>
      </c>
      <c r="K406">
        <v>50082</v>
      </c>
      <c r="L406">
        <v>50082</v>
      </c>
      <c r="M406">
        <v>33384</v>
      </c>
      <c r="N406">
        <v>19056</v>
      </c>
      <c r="O406">
        <v>0</v>
      </c>
      <c r="P406">
        <f t="shared" si="13"/>
        <v>19056</v>
      </c>
    </row>
    <row r="407" spans="2:16" x14ac:dyDescent="0.25">
      <c r="B407" t="s">
        <v>55</v>
      </c>
      <c r="C407" t="s">
        <v>56</v>
      </c>
      <c r="D407" t="s">
        <v>18</v>
      </c>
      <c r="E407">
        <v>1591</v>
      </c>
      <c r="F407" t="str">
        <f t="shared" si="12"/>
        <v>1</v>
      </c>
      <c r="G407">
        <v>2</v>
      </c>
      <c r="H407">
        <v>1</v>
      </c>
      <c r="I407">
        <v>0</v>
      </c>
      <c r="K407">
        <v>13797326</v>
      </c>
      <c r="L407">
        <v>13797326</v>
      </c>
      <c r="M407">
        <v>7525812</v>
      </c>
      <c r="N407">
        <v>7184679.5999999996</v>
      </c>
      <c r="O407">
        <v>0</v>
      </c>
      <c r="P407">
        <f t="shared" si="13"/>
        <v>7184679.5999999996</v>
      </c>
    </row>
    <row r="408" spans="2:16" x14ac:dyDescent="0.25">
      <c r="B408" t="s">
        <v>55</v>
      </c>
      <c r="C408" t="s">
        <v>56</v>
      </c>
      <c r="D408" t="s">
        <v>18</v>
      </c>
      <c r="E408">
        <v>1593</v>
      </c>
      <c r="F408" t="str">
        <f t="shared" si="12"/>
        <v>1</v>
      </c>
      <c r="G408">
        <v>2</v>
      </c>
      <c r="H408">
        <v>1</v>
      </c>
      <c r="I408">
        <v>0</v>
      </c>
      <c r="K408">
        <v>404571</v>
      </c>
      <c r="L408">
        <v>404571</v>
      </c>
      <c r="M408">
        <v>364111</v>
      </c>
      <c r="N408">
        <v>181925.75</v>
      </c>
      <c r="O408">
        <v>0</v>
      </c>
      <c r="P408">
        <f t="shared" si="13"/>
        <v>181925.75</v>
      </c>
    </row>
    <row r="409" spans="2:16" x14ac:dyDescent="0.25">
      <c r="B409" t="s">
        <v>55</v>
      </c>
      <c r="C409" t="s">
        <v>56</v>
      </c>
      <c r="D409" t="s">
        <v>18</v>
      </c>
      <c r="E409">
        <v>1594</v>
      </c>
      <c r="F409" t="str">
        <f t="shared" si="12"/>
        <v>1</v>
      </c>
      <c r="G409">
        <v>2</v>
      </c>
      <c r="H409">
        <v>1</v>
      </c>
      <c r="I409">
        <v>0</v>
      </c>
      <c r="K409">
        <v>70413</v>
      </c>
      <c r="L409">
        <v>70413</v>
      </c>
      <c r="M409">
        <v>70413</v>
      </c>
      <c r="N409">
        <v>3567.47</v>
      </c>
      <c r="O409">
        <v>0</v>
      </c>
      <c r="P409">
        <f t="shared" si="13"/>
        <v>3567.47</v>
      </c>
    </row>
    <row r="410" spans="2:16" x14ac:dyDescent="0.25">
      <c r="B410" t="s">
        <v>55</v>
      </c>
      <c r="C410" t="s">
        <v>56</v>
      </c>
      <c r="D410" t="s">
        <v>18</v>
      </c>
      <c r="E410">
        <v>1711</v>
      </c>
      <c r="F410" t="str">
        <f t="shared" si="12"/>
        <v>1</v>
      </c>
      <c r="G410">
        <v>2</v>
      </c>
      <c r="H410">
        <v>1</v>
      </c>
      <c r="I410">
        <v>0</v>
      </c>
      <c r="K410">
        <v>79478</v>
      </c>
      <c r="L410">
        <v>79478</v>
      </c>
      <c r="M410">
        <v>79478</v>
      </c>
      <c r="N410">
        <v>75478</v>
      </c>
      <c r="O410">
        <v>0</v>
      </c>
      <c r="P410">
        <f t="shared" si="13"/>
        <v>75478</v>
      </c>
    </row>
    <row r="411" spans="2:16" x14ac:dyDescent="0.25">
      <c r="B411" t="s">
        <v>55</v>
      </c>
      <c r="C411" t="s">
        <v>56</v>
      </c>
      <c r="D411" t="s">
        <v>18</v>
      </c>
      <c r="E411">
        <v>1713</v>
      </c>
      <c r="F411" t="str">
        <f t="shared" si="12"/>
        <v>1</v>
      </c>
      <c r="G411">
        <v>2</v>
      </c>
      <c r="H411">
        <v>1</v>
      </c>
      <c r="I411">
        <v>0</v>
      </c>
      <c r="K411">
        <v>1641502</v>
      </c>
      <c r="L411">
        <v>1641502</v>
      </c>
      <c r="M411">
        <v>0</v>
      </c>
      <c r="N411">
        <v>0</v>
      </c>
      <c r="O411">
        <v>0</v>
      </c>
      <c r="P411">
        <f t="shared" si="13"/>
        <v>0</v>
      </c>
    </row>
    <row r="412" spans="2:16" x14ac:dyDescent="0.25">
      <c r="B412" t="s">
        <v>55</v>
      </c>
      <c r="C412" t="s">
        <v>56</v>
      </c>
      <c r="D412" t="s">
        <v>18</v>
      </c>
      <c r="E412">
        <v>1714</v>
      </c>
      <c r="F412" t="str">
        <f t="shared" si="12"/>
        <v>1</v>
      </c>
      <c r="G412">
        <v>2</v>
      </c>
      <c r="H412">
        <v>1</v>
      </c>
      <c r="I412">
        <v>0</v>
      </c>
      <c r="K412">
        <v>5666177</v>
      </c>
      <c r="L412">
        <v>5666177</v>
      </c>
      <c r="M412">
        <v>3777450</v>
      </c>
      <c r="N412">
        <v>2181640.4300000002</v>
      </c>
      <c r="O412">
        <v>0</v>
      </c>
      <c r="P412">
        <f t="shared" si="13"/>
        <v>2181640.4300000002</v>
      </c>
    </row>
    <row r="413" spans="2:16" x14ac:dyDescent="0.25">
      <c r="B413" t="s">
        <v>55</v>
      </c>
      <c r="C413" t="s">
        <v>56</v>
      </c>
      <c r="D413" t="s">
        <v>18</v>
      </c>
      <c r="E413">
        <v>2461</v>
      </c>
      <c r="F413" t="str">
        <f t="shared" si="12"/>
        <v>2</v>
      </c>
      <c r="G413">
        <v>2</v>
      </c>
      <c r="H413">
        <v>1</v>
      </c>
      <c r="I413" t="s">
        <v>31</v>
      </c>
      <c r="K413">
        <v>3681285</v>
      </c>
      <c r="L413">
        <v>1284246.83</v>
      </c>
      <c r="M413">
        <v>1284246.83</v>
      </c>
      <c r="N413">
        <v>1069272.5</v>
      </c>
      <c r="O413">
        <v>180710.71</v>
      </c>
      <c r="P413">
        <f t="shared" si="13"/>
        <v>888561.79</v>
      </c>
    </row>
    <row r="414" spans="2:16" x14ac:dyDescent="0.25">
      <c r="B414" t="s">
        <v>55</v>
      </c>
      <c r="C414" t="s">
        <v>56</v>
      </c>
      <c r="D414" t="s">
        <v>18</v>
      </c>
      <c r="E414">
        <v>2491</v>
      </c>
      <c r="F414" t="str">
        <f t="shared" si="12"/>
        <v>2</v>
      </c>
      <c r="G414">
        <v>2</v>
      </c>
      <c r="H414">
        <v>1</v>
      </c>
      <c r="I414" t="s">
        <v>31</v>
      </c>
      <c r="K414">
        <v>0</v>
      </c>
      <c r="L414">
        <v>0</v>
      </c>
      <c r="M414">
        <v>0</v>
      </c>
      <c r="N414">
        <v>0</v>
      </c>
      <c r="O414">
        <v>0</v>
      </c>
      <c r="P414">
        <f t="shared" si="13"/>
        <v>0</v>
      </c>
    </row>
    <row r="415" spans="2:16" x14ac:dyDescent="0.25">
      <c r="B415" t="s">
        <v>55</v>
      </c>
      <c r="C415" t="s">
        <v>56</v>
      </c>
      <c r="D415" t="s">
        <v>18</v>
      </c>
      <c r="E415">
        <v>3981</v>
      </c>
      <c r="F415" t="str">
        <f t="shared" si="12"/>
        <v>3</v>
      </c>
      <c r="G415">
        <v>2</v>
      </c>
      <c r="H415">
        <v>2</v>
      </c>
      <c r="I415">
        <v>0</v>
      </c>
      <c r="K415">
        <v>5852280</v>
      </c>
      <c r="L415">
        <v>5852280</v>
      </c>
      <c r="M415">
        <v>2926140</v>
      </c>
      <c r="N415">
        <v>2112856</v>
      </c>
      <c r="O415">
        <v>0</v>
      </c>
      <c r="P415">
        <f t="shared" si="13"/>
        <v>2112856</v>
      </c>
    </row>
    <row r="416" spans="2:16" x14ac:dyDescent="0.25">
      <c r="B416" t="s">
        <v>55</v>
      </c>
      <c r="C416" t="s">
        <v>56</v>
      </c>
      <c r="D416" t="s">
        <v>18</v>
      </c>
      <c r="E416">
        <v>3981</v>
      </c>
      <c r="F416" t="str">
        <f t="shared" si="12"/>
        <v>3</v>
      </c>
      <c r="G416">
        <v>2</v>
      </c>
      <c r="H416">
        <v>2</v>
      </c>
      <c r="I416">
        <v>8</v>
      </c>
      <c r="K416">
        <v>276361</v>
      </c>
      <c r="L416">
        <v>276361</v>
      </c>
      <c r="M416">
        <v>138180</v>
      </c>
      <c r="N416">
        <v>89720</v>
      </c>
      <c r="O416">
        <v>0</v>
      </c>
      <c r="P416">
        <f t="shared" si="13"/>
        <v>89720</v>
      </c>
    </row>
    <row r="417" spans="2:16" x14ac:dyDescent="0.25">
      <c r="B417" t="s">
        <v>55</v>
      </c>
      <c r="C417" t="s">
        <v>56</v>
      </c>
      <c r="D417" t="s">
        <v>18</v>
      </c>
      <c r="E417">
        <v>3982</v>
      </c>
      <c r="F417" t="str">
        <f t="shared" si="12"/>
        <v>3</v>
      </c>
      <c r="G417">
        <v>2</v>
      </c>
      <c r="H417">
        <v>1</v>
      </c>
      <c r="I417">
        <v>0</v>
      </c>
      <c r="K417">
        <v>2333687</v>
      </c>
      <c r="L417">
        <v>2333687</v>
      </c>
      <c r="M417">
        <v>1050159</v>
      </c>
      <c r="N417">
        <v>222074.66</v>
      </c>
      <c r="O417">
        <v>0</v>
      </c>
      <c r="P417">
        <f t="shared" si="13"/>
        <v>222074.66</v>
      </c>
    </row>
    <row r="418" spans="2:16" x14ac:dyDescent="0.25">
      <c r="B418" t="s">
        <v>55</v>
      </c>
      <c r="C418" t="s">
        <v>56</v>
      </c>
      <c r="D418" t="s">
        <v>18</v>
      </c>
      <c r="E418">
        <v>3982</v>
      </c>
      <c r="F418" t="str">
        <f t="shared" si="12"/>
        <v>3</v>
      </c>
      <c r="G418">
        <v>2</v>
      </c>
      <c r="H418">
        <v>1</v>
      </c>
      <c r="I418">
        <v>8</v>
      </c>
      <c r="K418">
        <v>146750</v>
      </c>
      <c r="L418">
        <v>146750</v>
      </c>
      <c r="M418">
        <v>44025</v>
      </c>
      <c r="N418">
        <v>0</v>
      </c>
      <c r="O418">
        <v>0</v>
      </c>
      <c r="P418">
        <f t="shared" si="13"/>
        <v>0</v>
      </c>
    </row>
    <row r="419" spans="2:16" x14ac:dyDescent="0.25">
      <c r="B419" t="s">
        <v>55</v>
      </c>
      <c r="C419" t="s">
        <v>56</v>
      </c>
      <c r="D419" t="s">
        <v>18</v>
      </c>
      <c r="E419">
        <v>6121</v>
      </c>
      <c r="F419" t="str">
        <f t="shared" si="12"/>
        <v>6</v>
      </c>
      <c r="G419">
        <v>2</v>
      </c>
      <c r="H419">
        <v>1</v>
      </c>
      <c r="I419" t="s">
        <v>31</v>
      </c>
      <c r="J419" t="s">
        <v>62</v>
      </c>
      <c r="K419">
        <v>0</v>
      </c>
      <c r="L419">
        <v>4644550.3499999996</v>
      </c>
      <c r="M419">
        <v>2144550.35</v>
      </c>
      <c r="N419">
        <v>0</v>
      </c>
      <c r="O419">
        <v>0</v>
      </c>
      <c r="P419">
        <f t="shared" si="13"/>
        <v>0</v>
      </c>
    </row>
    <row r="420" spans="2:16" x14ac:dyDescent="0.25">
      <c r="B420" t="s">
        <v>55</v>
      </c>
      <c r="C420" t="s">
        <v>56</v>
      </c>
      <c r="D420" t="s">
        <v>18</v>
      </c>
      <c r="E420">
        <v>6121</v>
      </c>
      <c r="F420" t="str">
        <f t="shared" si="12"/>
        <v>6</v>
      </c>
      <c r="G420">
        <v>2</v>
      </c>
      <c r="H420">
        <v>1</v>
      </c>
      <c r="I420" t="s">
        <v>31</v>
      </c>
      <c r="J420" t="s">
        <v>65</v>
      </c>
      <c r="K420">
        <v>0</v>
      </c>
      <c r="L420">
        <v>252487.82</v>
      </c>
      <c r="M420">
        <v>252487.82</v>
      </c>
      <c r="N420">
        <v>0</v>
      </c>
      <c r="O420">
        <v>0</v>
      </c>
      <c r="P420">
        <f t="shared" si="13"/>
        <v>0</v>
      </c>
    </row>
    <row r="421" spans="2:16" x14ac:dyDescent="0.25">
      <c r="B421" t="s">
        <v>55</v>
      </c>
      <c r="C421" t="s">
        <v>56</v>
      </c>
      <c r="D421" t="s">
        <v>18</v>
      </c>
      <c r="E421">
        <v>6141</v>
      </c>
      <c r="F421" t="str">
        <f t="shared" si="12"/>
        <v>6</v>
      </c>
      <c r="G421">
        <v>2</v>
      </c>
      <c r="H421">
        <v>1</v>
      </c>
      <c r="I421" t="s">
        <v>31</v>
      </c>
      <c r="J421" t="s">
        <v>66</v>
      </c>
      <c r="K421">
        <v>30000000</v>
      </c>
      <c r="L421">
        <v>27500000</v>
      </c>
      <c r="M421">
        <v>16000000</v>
      </c>
      <c r="N421">
        <v>11444512.99</v>
      </c>
      <c r="O421">
        <v>7836356.8300000001</v>
      </c>
      <c r="P421">
        <f t="shared" si="13"/>
        <v>3608156.1600000001</v>
      </c>
    </row>
    <row r="422" spans="2:16" x14ac:dyDescent="0.25">
      <c r="B422" t="s">
        <v>55</v>
      </c>
      <c r="C422" t="s">
        <v>56</v>
      </c>
      <c r="D422" t="s">
        <v>24</v>
      </c>
      <c r="E422">
        <v>2491</v>
      </c>
      <c r="F422" t="str">
        <f t="shared" si="12"/>
        <v>2</v>
      </c>
      <c r="G422">
        <v>2</v>
      </c>
      <c r="H422">
        <v>1</v>
      </c>
      <c r="I422" t="s">
        <v>31</v>
      </c>
      <c r="K422">
        <v>0</v>
      </c>
      <c r="L422">
        <v>179000</v>
      </c>
      <c r="M422">
        <v>0</v>
      </c>
      <c r="N422">
        <v>0</v>
      </c>
      <c r="O422">
        <v>0</v>
      </c>
      <c r="P422">
        <f t="shared" si="13"/>
        <v>0</v>
      </c>
    </row>
    <row r="423" spans="2:16" x14ac:dyDescent="0.25">
      <c r="B423" t="s">
        <v>55</v>
      </c>
      <c r="C423" t="s">
        <v>56</v>
      </c>
      <c r="D423" t="s">
        <v>24</v>
      </c>
      <c r="E423">
        <v>3321</v>
      </c>
      <c r="F423" t="str">
        <f t="shared" si="12"/>
        <v>3</v>
      </c>
      <c r="G423">
        <v>2</v>
      </c>
      <c r="H423">
        <v>1</v>
      </c>
      <c r="I423" t="s">
        <v>31</v>
      </c>
      <c r="K423">
        <v>0</v>
      </c>
      <c r="L423">
        <v>1000000</v>
      </c>
      <c r="M423">
        <v>1000000</v>
      </c>
      <c r="N423">
        <v>0</v>
      </c>
      <c r="O423">
        <v>0</v>
      </c>
      <c r="P423">
        <f t="shared" si="13"/>
        <v>0</v>
      </c>
    </row>
    <row r="424" spans="2:16" x14ac:dyDescent="0.25">
      <c r="B424" t="s">
        <v>55</v>
      </c>
      <c r="C424" t="s">
        <v>56</v>
      </c>
      <c r="D424" t="s">
        <v>24</v>
      </c>
      <c r="E424">
        <v>3511</v>
      </c>
      <c r="F424" t="str">
        <f t="shared" si="12"/>
        <v>3</v>
      </c>
      <c r="G424">
        <v>2</v>
      </c>
      <c r="H424">
        <v>1</v>
      </c>
      <c r="I424" t="s">
        <v>31</v>
      </c>
      <c r="K424">
        <v>1200000</v>
      </c>
      <c r="L424">
        <v>0</v>
      </c>
      <c r="M424">
        <v>0</v>
      </c>
      <c r="N424">
        <v>0</v>
      </c>
      <c r="O424">
        <v>0</v>
      </c>
      <c r="P424">
        <f t="shared" si="13"/>
        <v>0</v>
      </c>
    </row>
    <row r="425" spans="2:16" x14ac:dyDescent="0.25">
      <c r="B425" t="s">
        <v>55</v>
      </c>
      <c r="C425" t="s">
        <v>56</v>
      </c>
      <c r="D425" t="s">
        <v>24</v>
      </c>
      <c r="E425">
        <v>6121</v>
      </c>
      <c r="F425" t="str">
        <f t="shared" si="12"/>
        <v>6</v>
      </c>
      <c r="G425">
        <v>2</v>
      </c>
      <c r="H425">
        <v>1</v>
      </c>
      <c r="I425" t="s">
        <v>31</v>
      </c>
      <c r="J425" t="s">
        <v>44</v>
      </c>
      <c r="K425">
        <v>0</v>
      </c>
      <c r="L425">
        <v>210000</v>
      </c>
      <c r="M425">
        <v>210000</v>
      </c>
      <c r="N425">
        <v>49971.6</v>
      </c>
      <c r="O425">
        <v>160028.4</v>
      </c>
      <c r="P425">
        <f t="shared" si="13"/>
        <v>-110056.79999999999</v>
      </c>
    </row>
    <row r="426" spans="2:16" x14ac:dyDescent="0.25">
      <c r="B426" t="s">
        <v>55</v>
      </c>
      <c r="C426" t="s">
        <v>56</v>
      </c>
      <c r="D426" t="s">
        <v>24</v>
      </c>
      <c r="E426">
        <v>6121</v>
      </c>
      <c r="F426" t="str">
        <f t="shared" si="12"/>
        <v>6</v>
      </c>
      <c r="G426">
        <v>2</v>
      </c>
      <c r="H426">
        <v>1</v>
      </c>
      <c r="I426" t="s">
        <v>31</v>
      </c>
      <c r="J426" t="s">
        <v>67</v>
      </c>
      <c r="K426">
        <v>200000</v>
      </c>
      <c r="L426">
        <v>200000</v>
      </c>
      <c r="M426">
        <v>200000</v>
      </c>
      <c r="N426">
        <v>0</v>
      </c>
      <c r="O426">
        <v>0</v>
      </c>
      <c r="P426">
        <f t="shared" si="13"/>
        <v>0</v>
      </c>
    </row>
    <row r="427" spans="2:16" x14ac:dyDescent="0.25">
      <c r="B427" t="s">
        <v>55</v>
      </c>
      <c r="C427" t="s">
        <v>56</v>
      </c>
      <c r="D427" t="s">
        <v>24</v>
      </c>
      <c r="E427">
        <v>6121</v>
      </c>
      <c r="F427" t="str">
        <f t="shared" si="12"/>
        <v>6</v>
      </c>
      <c r="G427">
        <v>2</v>
      </c>
      <c r="H427">
        <v>1</v>
      </c>
      <c r="I427" t="s">
        <v>31</v>
      </c>
      <c r="J427" t="s">
        <v>68</v>
      </c>
      <c r="K427">
        <v>650000</v>
      </c>
      <c r="L427">
        <v>650000</v>
      </c>
      <c r="M427">
        <v>325000</v>
      </c>
      <c r="N427">
        <v>0</v>
      </c>
      <c r="O427">
        <v>0</v>
      </c>
      <c r="P427">
        <f t="shared" si="13"/>
        <v>0</v>
      </c>
    </row>
    <row r="428" spans="2:16" x14ac:dyDescent="0.25">
      <c r="B428" t="s">
        <v>55</v>
      </c>
      <c r="C428" t="s">
        <v>56</v>
      </c>
      <c r="D428" t="s">
        <v>24</v>
      </c>
      <c r="E428">
        <v>6121</v>
      </c>
      <c r="F428" t="str">
        <f t="shared" si="12"/>
        <v>6</v>
      </c>
      <c r="G428">
        <v>2</v>
      </c>
      <c r="H428">
        <v>1</v>
      </c>
      <c r="I428" t="s">
        <v>31</v>
      </c>
      <c r="J428" t="s">
        <v>69</v>
      </c>
      <c r="K428">
        <v>2000000</v>
      </c>
      <c r="L428">
        <v>0</v>
      </c>
      <c r="M428">
        <v>0</v>
      </c>
      <c r="N428">
        <v>0</v>
      </c>
      <c r="O428">
        <v>0</v>
      </c>
      <c r="P428">
        <f t="shared" si="13"/>
        <v>0</v>
      </c>
    </row>
    <row r="429" spans="2:16" x14ac:dyDescent="0.25">
      <c r="B429" t="s">
        <v>55</v>
      </c>
      <c r="C429" t="s">
        <v>56</v>
      </c>
      <c r="D429" t="s">
        <v>24</v>
      </c>
      <c r="E429">
        <v>6141</v>
      </c>
      <c r="F429" t="str">
        <f t="shared" si="12"/>
        <v>6</v>
      </c>
      <c r="G429">
        <v>2</v>
      </c>
      <c r="H429">
        <v>1</v>
      </c>
      <c r="I429" t="s">
        <v>31</v>
      </c>
      <c r="J429" t="s">
        <v>70</v>
      </c>
      <c r="K429">
        <v>5000000</v>
      </c>
      <c r="L429">
        <v>5000000</v>
      </c>
      <c r="M429">
        <v>4000000</v>
      </c>
      <c r="N429">
        <v>3968713.3</v>
      </c>
      <c r="O429">
        <v>1017079.01</v>
      </c>
      <c r="P429">
        <f t="shared" si="13"/>
        <v>2951634.29</v>
      </c>
    </row>
    <row r="430" spans="2:16" x14ac:dyDescent="0.25">
      <c r="B430" t="s">
        <v>55</v>
      </c>
      <c r="C430" t="s">
        <v>56</v>
      </c>
      <c r="D430" t="s">
        <v>24</v>
      </c>
      <c r="E430">
        <v>6141</v>
      </c>
      <c r="F430" t="str">
        <f t="shared" si="12"/>
        <v>6</v>
      </c>
      <c r="G430">
        <v>2</v>
      </c>
      <c r="H430">
        <v>1</v>
      </c>
      <c r="I430" t="s">
        <v>31</v>
      </c>
      <c r="J430" t="s">
        <v>71</v>
      </c>
      <c r="K430">
        <v>5000000</v>
      </c>
      <c r="L430">
        <v>5000000</v>
      </c>
      <c r="M430">
        <v>4584460</v>
      </c>
      <c r="N430">
        <v>2879804.77</v>
      </c>
      <c r="O430">
        <v>8.85</v>
      </c>
      <c r="P430">
        <f t="shared" si="13"/>
        <v>2879795.92</v>
      </c>
    </row>
    <row r="431" spans="2:16" x14ac:dyDescent="0.25">
      <c r="B431" t="s">
        <v>55</v>
      </c>
      <c r="C431" t="s">
        <v>56</v>
      </c>
      <c r="D431" t="s">
        <v>24</v>
      </c>
      <c r="E431">
        <v>6141</v>
      </c>
      <c r="F431" t="str">
        <f t="shared" si="12"/>
        <v>6</v>
      </c>
      <c r="G431">
        <v>2</v>
      </c>
      <c r="H431">
        <v>1</v>
      </c>
      <c r="I431" t="s">
        <v>31</v>
      </c>
      <c r="J431" t="s">
        <v>72</v>
      </c>
      <c r="K431">
        <v>6000000</v>
      </c>
      <c r="L431">
        <v>6000000</v>
      </c>
      <c r="M431">
        <v>5995547.1399999997</v>
      </c>
      <c r="N431">
        <v>5995547.1399999997</v>
      </c>
      <c r="O431">
        <v>0.1</v>
      </c>
      <c r="P431">
        <f t="shared" si="13"/>
        <v>5995547.04</v>
      </c>
    </row>
    <row r="432" spans="2:16" x14ac:dyDescent="0.25">
      <c r="B432" t="s">
        <v>55</v>
      </c>
      <c r="C432" t="s">
        <v>56</v>
      </c>
      <c r="D432" t="s">
        <v>24</v>
      </c>
      <c r="E432">
        <v>6141</v>
      </c>
      <c r="F432" t="str">
        <f t="shared" si="12"/>
        <v>6</v>
      </c>
      <c r="G432">
        <v>2</v>
      </c>
      <c r="H432">
        <v>1</v>
      </c>
      <c r="I432" t="s">
        <v>31</v>
      </c>
      <c r="J432" t="s">
        <v>44</v>
      </c>
      <c r="K432">
        <v>0</v>
      </c>
      <c r="L432">
        <v>3290000</v>
      </c>
      <c r="M432">
        <v>3290000</v>
      </c>
      <c r="N432">
        <v>781424.81</v>
      </c>
      <c r="O432">
        <v>2503308.61</v>
      </c>
      <c r="P432">
        <f t="shared" si="13"/>
        <v>-1721883.7999999998</v>
      </c>
    </row>
    <row r="433" spans="2:16" x14ac:dyDescent="0.25">
      <c r="B433" t="s">
        <v>55</v>
      </c>
      <c r="C433" t="s">
        <v>56</v>
      </c>
      <c r="D433" t="s">
        <v>24</v>
      </c>
      <c r="E433">
        <v>6141</v>
      </c>
      <c r="F433" t="str">
        <f t="shared" si="12"/>
        <v>6</v>
      </c>
      <c r="G433">
        <v>2</v>
      </c>
      <c r="H433">
        <v>1</v>
      </c>
      <c r="I433" t="s">
        <v>31</v>
      </c>
      <c r="J433" t="s">
        <v>67</v>
      </c>
      <c r="K433">
        <v>2800000</v>
      </c>
      <c r="L433">
        <v>2800000</v>
      </c>
      <c r="M433">
        <v>2419800</v>
      </c>
      <c r="N433">
        <v>1076769.94</v>
      </c>
      <c r="O433">
        <v>1341599</v>
      </c>
      <c r="P433">
        <f t="shared" si="13"/>
        <v>-264829.06000000006</v>
      </c>
    </row>
    <row r="434" spans="2:16" x14ac:dyDescent="0.25">
      <c r="B434" t="s">
        <v>55</v>
      </c>
      <c r="C434" t="s">
        <v>56</v>
      </c>
      <c r="D434" t="s">
        <v>24</v>
      </c>
      <c r="E434">
        <v>6141</v>
      </c>
      <c r="F434" t="str">
        <f t="shared" si="12"/>
        <v>6</v>
      </c>
      <c r="G434">
        <v>2</v>
      </c>
      <c r="H434">
        <v>1</v>
      </c>
      <c r="I434" t="s">
        <v>31</v>
      </c>
      <c r="J434" t="s">
        <v>68</v>
      </c>
      <c r="K434">
        <v>5850000</v>
      </c>
      <c r="L434">
        <v>5850000</v>
      </c>
      <c r="M434">
        <v>1559652.86</v>
      </c>
      <c r="N434">
        <v>114389.93</v>
      </c>
      <c r="O434">
        <v>3971489.77</v>
      </c>
      <c r="P434">
        <f t="shared" si="13"/>
        <v>-3857099.84</v>
      </c>
    </row>
    <row r="435" spans="2:16" x14ac:dyDescent="0.25">
      <c r="B435" t="s">
        <v>55</v>
      </c>
      <c r="C435" t="s">
        <v>56</v>
      </c>
      <c r="D435" t="s">
        <v>24</v>
      </c>
      <c r="E435">
        <v>6141</v>
      </c>
      <c r="F435" t="str">
        <f t="shared" si="12"/>
        <v>6</v>
      </c>
      <c r="G435">
        <v>2</v>
      </c>
      <c r="H435">
        <v>1</v>
      </c>
      <c r="I435" t="s">
        <v>31</v>
      </c>
      <c r="J435" t="s">
        <v>73</v>
      </c>
      <c r="K435">
        <v>9000000</v>
      </c>
      <c r="L435">
        <v>0</v>
      </c>
      <c r="M435">
        <v>0</v>
      </c>
      <c r="N435">
        <v>0</v>
      </c>
      <c r="O435">
        <v>0</v>
      </c>
      <c r="P435">
        <f t="shared" si="13"/>
        <v>0</v>
      </c>
    </row>
    <row r="436" spans="2:16" x14ac:dyDescent="0.25">
      <c r="B436" t="s">
        <v>55</v>
      </c>
      <c r="C436" t="s">
        <v>56</v>
      </c>
      <c r="D436" t="s">
        <v>24</v>
      </c>
      <c r="E436">
        <v>6141</v>
      </c>
      <c r="F436" t="str">
        <f t="shared" si="12"/>
        <v>6</v>
      </c>
      <c r="G436">
        <v>2</v>
      </c>
      <c r="H436">
        <v>1</v>
      </c>
      <c r="I436" t="s">
        <v>31</v>
      </c>
      <c r="J436" t="s">
        <v>63</v>
      </c>
      <c r="K436">
        <v>0</v>
      </c>
      <c r="L436">
        <v>7521000</v>
      </c>
      <c r="M436">
        <v>3200000</v>
      </c>
      <c r="N436">
        <v>0</v>
      </c>
      <c r="O436">
        <v>0</v>
      </c>
      <c r="P436">
        <f t="shared" si="13"/>
        <v>0</v>
      </c>
    </row>
    <row r="437" spans="2:16" x14ac:dyDescent="0.25">
      <c r="B437" t="s">
        <v>55</v>
      </c>
      <c r="C437" t="s">
        <v>56</v>
      </c>
      <c r="D437" t="s">
        <v>29</v>
      </c>
      <c r="E437">
        <v>1421</v>
      </c>
      <c r="F437" t="str">
        <f t="shared" si="12"/>
        <v>1</v>
      </c>
      <c r="G437">
        <v>2</v>
      </c>
      <c r="H437">
        <v>2</v>
      </c>
      <c r="I437">
        <v>42</v>
      </c>
      <c r="K437">
        <v>0</v>
      </c>
      <c r="L437">
        <v>175277.68</v>
      </c>
      <c r="M437">
        <v>175277.68</v>
      </c>
      <c r="N437">
        <v>127523.65</v>
      </c>
      <c r="O437">
        <v>0</v>
      </c>
      <c r="P437">
        <f t="shared" si="13"/>
        <v>127523.65</v>
      </c>
    </row>
    <row r="438" spans="2:16" x14ac:dyDescent="0.25">
      <c r="B438" t="s">
        <v>55</v>
      </c>
      <c r="C438" t="s">
        <v>56</v>
      </c>
      <c r="D438" t="s">
        <v>29</v>
      </c>
      <c r="E438">
        <v>1431</v>
      </c>
      <c r="F438" t="str">
        <f t="shared" si="12"/>
        <v>1</v>
      </c>
      <c r="G438">
        <v>2</v>
      </c>
      <c r="H438">
        <v>2</v>
      </c>
      <c r="I438">
        <v>42</v>
      </c>
      <c r="K438">
        <v>0</v>
      </c>
      <c r="L438">
        <v>396127.54</v>
      </c>
      <c r="M438">
        <v>396127.54</v>
      </c>
      <c r="N438">
        <v>269821.53000000003</v>
      </c>
      <c r="O438">
        <v>0</v>
      </c>
      <c r="P438">
        <f t="shared" si="13"/>
        <v>269821.53000000003</v>
      </c>
    </row>
    <row r="439" spans="2:16" x14ac:dyDescent="0.25">
      <c r="B439" t="s">
        <v>55</v>
      </c>
      <c r="C439" t="s">
        <v>56</v>
      </c>
      <c r="D439" t="s">
        <v>29</v>
      </c>
      <c r="E439">
        <v>3341</v>
      </c>
      <c r="F439" t="str">
        <f t="shared" si="12"/>
        <v>3</v>
      </c>
      <c r="G439">
        <v>2</v>
      </c>
      <c r="H439">
        <v>1</v>
      </c>
      <c r="I439">
        <v>0</v>
      </c>
      <c r="K439">
        <v>1500000</v>
      </c>
      <c r="L439">
        <v>1500000</v>
      </c>
      <c r="M439">
        <v>1500000</v>
      </c>
      <c r="N439">
        <v>0</v>
      </c>
      <c r="O439">
        <v>0</v>
      </c>
      <c r="P439">
        <f t="shared" si="13"/>
        <v>0</v>
      </c>
    </row>
    <row r="440" spans="2:16" x14ac:dyDescent="0.25">
      <c r="B440" t="s">
        <v>55</v>
      </c>
      <c r="C440" t="s">
        <v>56</v>
      </c>
      <c r="D440" t="s">
        <v>29</v>
      </c>
      <c r="E440">
        <v>3432</v>
      </c>
      <c r="F440" t="str">
        <f t="shared" si="12"/>
        <v>3</v>
      </c>
      <c r="G440">
        <v>2</v>
      </c>
      <c r="H440">
        <v>2</v>
      </c>
      <c r="I440">
        <v>0</v>
      </c>
      <c r="K440">
        <v>150000</v>
      </c>
      <c r="L440">
        <v>150000</v>
      </c>
      <c r="M440">
        <v>150000</v>
      </c>
      <c r="N440">
        <v>22818.41</v>
      </c>
      <c r="O440">
        <v>0</v>
      </c>
      <c r="P440">
        <f t="shared" si="13"/>
        <v>22818.41</v>
      </c>
    </row>
    <row r="441" spans="2:16" x14ac:dyDescent="0.25">
      <c r="B441" t="s">
        <v>55</v>
      </c>
      <c r="C441" t="s">
        <v>56</v>
      </c>
      <c r="D441" t="s">
        <v>29</v>
      </c>
      <c r="E441">
        <v>3521</v>
      </c>
      <c r="F441" t="str">
        <f t="shared" si="12"/>
        <v>3</v>
      </c>
      <c r="G441">
        <v>2</v>
      </c>
      <c r="H441">
        <v>1</v>
      </c>
      <c r="I441">
        <v>0</v>
      </c>
      <c r="K441">
        <v>421116</v>
      </c>
      <c r="L441">
        <v>421116</v>
      </c>
      <c r="M441">
        <v>283296</v>
      </c>
      <c r="N441">
        <v>0</v>
      </c>
      <c r="O441">
        <v>0</v>
      </c>
      <c r="P441">
        <f t="shared" si="13"/>
        <v>0</v>
      </c>
    </row>
    <row r="442" spans="2:16" x14ac:dyDescent="0.25">
      <c r="B442" t="s">
        <v>55</v>
      </c>
      <c r="C442" t="s">
        <v>56</v>
      </c>
      <c r="D442" t="s">
        <v>29</v>
      </c>
      <c r="E442">
        <v>3911</v>
      </c>
      <c r="F442" t="str">
        <f t="shared" si="12"/>
        <v>3</v>
      </c>
      <c r="G442">
        <v>2</v>
      </c>
      <c r="H442">
        <v>1</v>
      </c>
      <c r="I442">
        <v>0</v>
      </c>
      <c r="K442">
        <v>2184369</v>
      </c>
      <c r="L442">
        <v>1612963.78</v>
      </c>
      <c r="M442">
        <v>612963.78</v>
      </c>
      <c r="N442">
        <v>532364.80000000005</v>
      </c>
      <c r="O442">
        <v>0</v>
      </c>
      <c r="P442">
        <f t="shared" si="13"/>
        <v>532364.80000000005</v>
      </c>
    </row>
    <row r="443" spans="2:16" x14ac:dyDescent="0.25">
      <c r="B443" t="s">
        <v>55</v>
      </c>
      <c r="C443" t="s">
        <v>56</v>
      </c>
      <c r="D443" t="s">
        <v>29</v>
      </c>
      <c r="E443">
        <v>3921</v>
      </c>
      <c r="F443" t="str">
        <f t="shared" si="12"/>
        <v>3</v>
      </c>
      <c r="G443">
        <v>2</v>
      </c>
      <c r="H443">
        <v>1</v>
      </c>
      <c r="I443" t="s">
        <v>31</v>
      </c>
      <c r="K443">
        <v>273200</v>
      </c>
      <c r="L443">
        <v>273200</v>
      </c>
      <c r="M443">
        <v>273200</v>
      </c>
      <c r="N443">
        <v>0</v>
      </c>
      <c r="O443">
        <v>0</v>
      </c>
      <c r="P443">
        <f t="shared" si="13"/>
        <v>0</v>
      </c>
    </row>
    <row r="444" spans="2:16" x14ac:dyDescent="0.25">
      <c r="B444" t="s">
        <v>55</v>
      </c>
      <c r="C444" t="s">
        <v>56</v>
      </c>
      <c r="D444" t="s">
        <v>50</v>
      </c>
      <c r="E444">
        <v>2311</v>
      </c>
      <c r="F444" t="str">
        <f t="shared" si="12"/>
        <v>2</v>
      </c>
      <c r="G444">
        <v>2</v>
      </c>
      <c r="H444">
        <v>1</v>
      </c>
      <c r="I444" t="s">
        <v>31</v>
      </c>
      <c r="K444">
        <v>1000000</v>
      </c>
      <c r="L444">
        <v>1000000</v>
      </c>
      <c r="M444">
        <v>750000</v>
      </c>
      <c r="N444">
        <v>0</v>
      </c>
      <c r="O444">
        <v>0</v>
      </c>
      <c r="P444">
        <f t="shared" si="13"/>
        <v>0</v>
      </c>
    </row>
    <row r="445" spans="2:16" x14ac:dyDescent="0.25">
      <c r="B445" t="s">
        <v>55</v>
      </c>
      <c r="C445" t="s">
        <v>56</v>
      </c>
      <c r="D445" t="s">
        <v>50</v>
      </c>
      <c r="E445">
        <v>2321</v>
      </c>
      <c r="F445" t="str">
        <f t="shared" si="12"/>
        <v>2</v>
      </c>
      <c r="G445">
        <v>2</v>
      </c>
      <c r="H445">
        <v>1</v>
      </c>
      <c r="I445" t="s">
        <v>31</v>
      </c>
      <c r="K445">
        <v>100000</v>
      </c>
      <c r="L445">
        <v>100000</v>
      </c>
      <c r="M445">
        <v>75000</v>
      </c>
      <c r="N445">
        <v>0</v>
      </c>
      <c r="O445">
        <v>0</v>
      </c>
      <c r="P445">
        <f t="shared" si="13"/>
        <v>0</v>
      </c>
    </row>
    <row r="446" spans="2:16" x14ac:dyDescent="0.25">
      <c r="B446" t="s">
        <v>55</v>
      </c>
      <c r="C446" t="s">
        <v>56</v>
      </c>
      <c r="D446" t="s">
        <v>50</v>
      </c>
      <c r="E446">
        <v>2391</v>
      </c>
      <c r="F446" t="str">
        <f t="shared" si="12"/>
        <v>2</v>
      </c>
      <c r="G446">
        <v>2</v>
      </c>
      <c r="H446">
        <v>1</v>
      </c>
      <c r="I446" t="s">
        <v>31</v>
      </c>
      <c r="K446">
        <v>1000000</v>
      </c>
      <c r="L446">
        <v>1000000</v>
      </c>
      <c r="M446">
        <v>500000</v>
      </c>
      <c r="N446">
        <v>0</v>
      </c>
      <c r="O446">
        <v>0</v>
      </c>
      <c r="P446">
        <f t="shared" si="13"/>
        <v>0</v>
      </c>
    </row>
    <row r="447" spans="2:16" x14ac:dyDescent="0.25">
      <c r="B447" t="s">
        <v>55</v>
      </c>
      <c r="C447" t="s">
        <v>56</v>
      </c>
      <c r="D447" t="s">
        <v>50</v>
      </c>
      <c r="E447">
        <v>2421</v>
      </c>
      <c r="F447" t="str">
        <f t="shared" si="12"/>
        <v>2</v>
      </c>
      <c r="G447">
        <v>2</v>
      </c>
      <c r="H447">
        <v>1</v>
      </c>
      <c r="I447" t="s">
        <v>31</v>
      </c>
      <c r="K447">
        <v>500000</v>
      </c>
      <c r="L447">
        <v>500000</v>
      </c>
      <c r="M447">
        <v>300000</v>
      </c>
      <c r="N447">
        <v>0</v>
      </c>
      <c r="O447">
        <v>319000</v>
      </c>
      <c r="P447">
        <f t="shared" si="13"/>
        <v>-319000</v>
      </c>
    </row>
    <row r="448" spans="2:16" x14ac:dyDescent="0.25">
      <c r="B448" t="s">
        <v>55</v>
      </c>
      <c r="C448" t="s">
        <v>56</v>
      </c>
      <c r="D448" t="s">
        <v>50</v>
      </c>
      <c r="E448">
        <v>2461</v>
      </c>
      <c r="F448" t="str">
        <f t="shared" si="12"/>
        <v>2</v>
      </c>
      <c r="G448">
        <v>2</v>
      </c>
      <c r="H448">
        <v>1</v>
      </c>
      <c r="I448" t="s">
        <v>31</v>
      </c>
      <c r="K448">
        <v>800000</v>
      </c>
      <c r="L448">
        <v>800000</v>
      </c>
      <c r="M448">
        <v>399996</v>
      </c>
      <c r="N448">
        <v>0</v>
      </c>
      <c r="O448">
        <v>0</v>
      </c>
      <c r="P448">
        <f t="shared" si="13"/>
        <v>0</v>
      </c>
    </row>
    <row r="449" spans="2:16" x14ac:dyDescent="0.25">
      <c r="B449" t="s">
        <v>55</v>
      </c>
      <c r="C449" t="s">
        <v>56</v>
      </c>
      <c r="D449" t="s">
        <v>50</v>
      </c>
      <c r="E449">
        <v>2471</v>
      </c>
      <c r="F449" t="str">
        <f t="shared" si="12"/>
        <v>2</v>
      </c>
      <c r="G449">
        <v>2</v>
      </c>
      <c r="H449">
        <v>1</v>
      </c>
      <c r="I449" t="s">
        <v>31</v>
      </c>
      <c r="K449">
        <v>3000000</v>
      </c>
      <c r="L449">
        <v>3000000</v>
      </c>
      <c r="M449">
        <v>1100000</v>
      </c>
      <c r="N449">
        <v>0</v>
      </c>
      <c r="O449">
        <v>1004838.4</v>
      </c>
      <c r="P449">
        <f t="shared" si="13"/>
        <v>-1004838.4</v>
      </c>
    </row>
    <row r="450" spans="2:16" x14ac:dyDescent="0.25">
      <c r="B450" t="s">
        <v>55</v>
      </c>
      <c r="C450" t="s">
        <v>56</v>
      </c>
      <c r="D450" t="s">
        <v>50</v>
      </c>
      <c r="E450">
        <v>2491</v>
      </c>
      <c r="F450" t="str">
        <f t="shared" si="12"/>
        <v>2</v>
      </c>
      <c r="G450">
        <v>2</v>
      </c>
      <c r="H450">
        <v>1</v>
      </c>
      <c r="I450" t="s">
        <v>31</v>
      </c>
      <c r="K450">
        <v>8500000</v>
      </c>
      <c r="L450">
        <v>8500000</v>
      </c>
      <c r="M450">
        <v>8500000</v>
      </c>
      <c r="N450">
        <v>8306223.8700000001</v>
      </c>
      <c r="O450">
        <v>178325.83</v>
      </c>
      <c r="P450">
        <f t="shared" si="13"/>
        <v>8127898.04</v>
      </c>
    </row>
    <row r="451" spans="2:16" x14ac:dyDescent="0.25">
      <c r="B451" t="s">
        <v>55</v>
      </c>
      <c r="C451" t="s">
        <v>56</v>
      </c>
      <c r="D451" t="s">
        <v>50</v>
      </c>
      <c r="E451">
        <v>2521</v>
      </c>
      <c r="F451" t="str">
        <f t="shared" si="12"/>
        <v>2</v>
      </c>
      <c r="G451">
        <v>2</v>
      </c>
      <c r="H451">
        <v>1</v>
      </c>
      <c r="I451" t="s">
        <v>31</v>
      </c>
      <c r="K451">
        <v>800000</v>
      </c>
      <c r="L451">
        <v>800000</v>
      </c>
      <c r="M451">
        <v>800000</v>
      </c>
      <c r="N451">
        <v>799219.12</v>
      </c>
      <c r="O451">
        <v>0</v>
      </c>
      <c r="P451">
        <f t="shared" si="13"/>
        <v>799219.12</v>
      </c>
    </row>
    <row r="452" spans="2:16" x14ac:dyDescent="0.25">
      <c r="B452" t="s">
        <v>55</v>
      </c>
      <c r="C452" t="s">
        <v>56</v>
      </c>
      <c r="D452" t="s">
        <v>50</v>
      </c>
      <c r="E452">
        <v>2611</v>
      </c>
      <c r="F452" t="str">
        <f t="shared" ref="F452:F515" si="14">LEFT(E452,1)</f>
        <v>2</v>
      </c>
      <c r="G452">
        <v>2</v>
      </c>
      <c r="H452">
        <v>1</v>
      </c>
      <c r="I452">
        <v>0</v>
      </c>
      <c r="K452">
        <v>250000</v>
      </c>
      <c r="L452">
        <v>250000</v>
      </c>
      <c r="M452">
        <v>150000</v>
      </c>
      <c r="N452">
        <v>0</v>
      </c>
      <c r="O452">
        <v>0</v>
      </c>
      <c r="P452">
        <f t="shared" ref="P452:P515" si="15">N452-O452</f>
        <v>0</v>
      </c>
    </row>
    <row r="453" spans="2:16" x14ac:dyDescent="0.25">
      <c r="B453" t="s">
        <v>55</v>
      </c>
      <c r="C453" t="s">
        <v>56</v>
      </c>
      <c r="D453" t="s">
        <v>50</v>
      </c>
      <c r="E453">
        <v>2911</v>
      </c>
      <c r="F453" t="str">
        <f t="shared" si="14"/>
        <v>2</v>
      </c>
      <c r="G453">
        <v>2</v>
      </c>
      <c r="H453">
        <v>1</v>
      </c>
      <c r="I453" t="s">
        <v>31</v>
      </c>
      <c r="K453">
        <v>5500000</v>
      </c>
      <c r="L453">
        <v>5500000</v>
      </c>
      <c r="M453">
        <v>2300000</v>
      </c>
      <c r="N453">
        <v>0</v>
      </c>
      <c r="O453">
        <v>4720581.3</v>
      </c>
      <c r="P453">
        <f t="shared" si="15"/>
        <v>-4720581.3</v>
      </c>
    </row>
    <row r="454" spans="2:16" x14ac:dyDescent="0.25">
      <c r="B454" t="s">
        <v>55</v>
      </c>
      <c r="C454" t="s">
        <v>56</v>
      </c>
      <c r="D454" t="s">
        <v>50</v>
      </c>
      <c r="E454">
        <v>2961</v>
      </c>
      <c r="F454" t="str">
        <f t="shared" si="14"/>
        <v>2</v>
      </c>
      <c r="G454">
        <v>2</v>
      </c>
      <c r="H454">
        <v>1</v>
      </c>
      <c r="I454" t="s">
        <v>31</v>
      </c>
      <c r="K454">
        <v>600000</v>
      </c>
      <c r="L454">
        <v>600000</v>
      </c>
      <c r="M454">
        <v>600000</v>
      </c>
      <c r="N454">
        <v>591941.04</v>
      </c>
      <c r="O454">
        <v>0</v>
      </c>
      <c r="P454">
        <f t="shared" si="15"/>
        <v>591941.04</v>
      </c>
    </row>
    <row r="455" spans="2:16" x14ac:dyDescent="0.25">
      <c r="B455" t="s">
        <v>55</v>
      </c>
      <c r="C455" t="s">
        <v>56</v>
      </c>
      <c r="D455" t="s">
        <v>50</v>
      </c>
      <c r="E455">
        <v>2981</v>
      </c>
      <c r="F455" t="str">
        <f t="shared" si="14"/>
        <v>2</v>
      </c>
      <c r="G455">
        <v>2</v>
      </c>
      <c r="H455">
        <v>1</v>
      </c>
      <c r="I455" t="s">
        <v>31</v>
      </c>
      <c r="K455">
        <v>3500000</v>
      </c>
      <c r="L455">
        <v>2537120</v>
      </c>
      <c r="M455">
        <v>537120</v>
      </c>
      <c r="N455">
        <v>0</v>
      </c>
      <c r="O455">
        <v>0</v>
      </c>
      <c r="P455">
        <f t="shared" si="15"/>
        <v>0</v>
      </c>
    </row>
    <row r="456" spans="2:16" x14ac:dyDescent="0.25">
      <c r="B456" t="s">
        <v>55</v>
      </c>
      <c r="C456" t="s">
        <v>56</v>
      </c>
      <c r="D456" t="s">
        <v>50</v>
      </c>
      <c r="E456">
        <v>3132</v>
      </c>
      <c r="F456" t="str">
        <f t="shared" si="14"/>
        <v>3</v>
      </c>
      <c r="G456">
        <v>2</v>
      </c>
      <c r="H456">
        <v>1</v>
      </c>
      <c r="I456" t="s">
        <v>31</v>
      </c>
      <c r="K456">
        <v>300000</v>
      </c>
      <c r="L456">
        <v>300000</v>
      </c>
      <c r="M456">
        <v>300000</v>
      </c>
      <c r="N456">
        <v>155486</v>
      </c>
      <c r="O456">
        <v>0</v>
      </c>
      <c r="P456">
        <f t="shared" si="15"/>
        <v>155486</v>
      </c>
    </row>
    <row r="457" spans="2:16" x14ac:dyDescent="0.25">
      <c r="B457" t="s">
        <v>55</v>
      </c>
      <c r="C457" t="s">
        <v>56</v>
      </c>
      <c r="D457" t="s">
        <v>50</v>
      </c>
      <c r="E457">
        <v>3471</v>
      </c>
      <c r="F457" t="str">
        <f t="shared" si="14"/>
        <v>3</v>
      </c>
      <c r="G457">
        <v>2</v>
      </c>
      <c r="H457">
        <v>2</v>
      </c>
      <c r="I457">
        <v>0</v>
      </c>
      <c r="K457">
        <v>1000000</v>
      </c>
      <c r="L457">
        <v>1000000</v>
      </c>
      <c r="M457">
        <v>502000</v>
      </c>
      <c r="N457">
        <v>283259.90999999997</v>
      </c>
      <c r="O457">
        <v>716740.09</v>
      </c>
      <c r="P457">
        <f t="shared" si="15"/>
        <v>-433480.18</v>
      </c>
    </row>
    <row r="458" spans="2:16" x14ac:dyDescent="0.25">
      <c r="B458" t="s">
        <v>55</v>
      </c>
      <c r="C458" t="s">
        <v>56</v>
      </c>
      <c r="D458" t="s">
        <v>50</v>
      </c>
      <c r="E458">
        <v>3591</v>
      </c>
      <c r="F458" t="str">
        <f t="shared" si="14"/>
        <v>3</v>
      </c>
      <c r="G458">
        <v>2</v>
      </c>
      <c r="H458">
        <v>1</v>
      </c>
      <c r="I458" t="s">
        <v>31</v>
      </c>
      <c r="K458">
        <v>15000000</v>
      </c>
      <c r="L458">
        <v>15000000</v>
      </c>
      <c r="M458">
        <v>2500000</v>
      </c>
      <c r="N458">
        <v>2409622.58</v>
      </c>
      <c r="O458">
        <v>12590377.42</v>
      </c>
      <c r="P458">
        <f t="shared" si="15"/>
        <v>-10180754.84</v>
      </c>
    </row>
    <row r="459" spans="2:16" x14ac:dyDescent="0.25">
      <c r="B459" t="s">
        <v>55</v>
      </c>
      <c r="C459" t="s">
        <v>56</v>
      </c>
      <c r="D459" t="s">
        <v>50</v>
      </c>
      <c r="E459">
        <v>3941</v>
      </c>
      <c r="F459" t="str">
        <f t="shared" si="14"/>
        <v>3</v>
      </c>
      <c r="G459">
        <v>2</v>
      </c>
      <c r="H459">
        <v>1</v>
      </c>
      <c r="I459">
        <v>42</v>
      </c>
      <c r="K459">
        <v>0</v>
      </c>
      <c r="L459">
        <v>2962880</v>
      </c>
      <c r="M459">
        <v>2962880</v>
      </c>
      <c r="N459">
        <v>0</v>
      </c>
      <c r="O459">
        <v>0</v>
      </c>
      <c r="P459">
        <f t="shared" si="15"/>
        <v>0</v>
      </c>
    </row>
    <row r="460" spans="2:16" x14ac:dyDescent="0.25">
      <c r="B460" t="s">
        <v>55</v>
      </c>
      <c r="C460" t="s">
        <v>56</v>
      </c>
      <c r="D460" t="s">
        <v>50</v>
      </c>
      <c r="E460">
        <v>5413</v>
      </c>
      <c r="F460" t="str">
        <f t="shared" si="14"/>
        <v>5</v>
      </c>
      <c r="G460">
        <v>2</v>
      </c>
      <c r="H460">
        <v>2</v>
      </c>
      <c r="I460">
        <v>0</v>
      </c>
      <c r="J460" t="s">
        <v>74</v>
      </c>
      <c r="K460">
        <v>5000000</v>
      </c>
      <c r="L460">
        <v>5000000</v>
      </c>
      <c r="M460">
        <v>0</v>
      </c>
      <c r="N460">
        <v>0</v>
      </c>
      <c r="O460">
        <v>0</v>
      </c>
      <c r="P460">
        <f t="shared" si="15"/>
        <v>0</v>
      </c>
    </row>
    <row r="461" spans="2:16" x14ac:dyDescent="0.25">
      <c r="B461" t="s">
        <v>55</v>
      </c>
      <c r="C461" t="s">
        <v>56</v>
      </c>
      <c r="D461" t="s">
        <v>50</v>
      </c>
      <c r="E461">
        <v>5611</v>
      </c>
      <c r="F461" t="str">
        <f t="shared" si="14"/>
        <v>5</v>
      </c>
      <c r="G461">
        <v>2</v>
      </c>
      <c r="H461">
        <v>1</v>
      </c>
      <c r="I461" t="s">
        <v>31</v>
      </c>
      <c r="J461" t="s">
        <v>75</v>
      </c>
      <c r="K461">
        <v>3000000</v>
      </c>
      <c r="L461">
        <v>3000000</v>
      </c>
      <c r="M461">
        <v>0</v>
      </c>
      <c r="N461">
        <v>0</v>
      </c>
      <c r="O461">
        <v>0</v>
      </c>
      <c r="P461">
        <f t="shared" si="15"/>
        <v>0</v>
      </c>
    </row>
    <row r="462" spans="2:16" x14ac:dyDescent="0.25">
      <c r="B462" t="s">
        <v>55</v>
      </c>
      <c r="C462" t="s">
        <v>56</v>
      </c>
      <c r="D462" t="s">
        <v>50</v>
      </c>
      <c r="E462">
        <v>5621</v>
      </c>
      <c r="F462" t="str">
        <f t="shared" si="14"/>
        <v>5</v>
      </c>
      <c r="G462">
        <v>2</v>
      </c>
      <c r="H462">
        <v>1</v>
      </c>
      <c r="I462" t="s">
        <v>31</v>
      </c>
      <c r="J462" t="s">
        <v>76</v>
      </c>
      <c r="K462">
        <v>1500000</v>
      </c>
      <c r="L462">
        <v>0</v>
      </c>
      <c r="M462">
        <v>0</v>
      </c>
      <c r="N462">
        <v>0</v>
      </c>
      <c r="O462">
        <v>0</v>
      </c>
      <c r="P462">
        <f t="shared" si="15"/>
        <v>0</v>
      </c>
    </row>
    <row r="463" spans="2:16" x14ac:dyDescent="0.25">
      <c r="B463" t="s">
        <v>55</v>
      </c>
      <c r="C463" t="s">
        <v>56</v>
      </c>
      <c r="D463" t="s">
        <v>50</v>
      </c>
      <c r="E463">
        <v>5661</v>
      </c>
      <c r="F463" t="str">
        <f t="shared" si="14"/>
        <v>5</v>
      </c>
      <c r="G463">
        <v>2</v>
      </c>
      <c r="H463">
        <v>1</v>
      </c>
      <c r="I463" t="s">
        <v>31</v>
      </c>
      <c r="J463" t="s">
        <v>76</v>
      </c>
      <c r="K463">
        <v>500000</v>
      </c>
      <c r="L463">
        <v>0</v>
      </c>
      <c r="M463">
        <v>0</v>
      </c>
      <c r="N463">
        <v>0</v>
      </c>
      <c r="O463">
        <v>0</v>
      </c>
      <c r="P463">
        <f t="shared" si="15"/>
        <v>0</v>
      </c>
    </row>
    <row r="464" spans="2:16" x14ac:dyDescent="0.25">
      <c r="B464" t="s">
        <v>55</v>
      </c>
      <c r="C464" t="s">
        <v>56</v>
      </c>
      <c r="D464" t="s">
        <v>52</v>
      </c>
      <c r="E464">
        <v>6121</v>
      </c>
      <c r="F464" t="str">
        <f t="shared" si="14"/>
        <v>6</v>
      </c>
      <c r="G464">
        <v>2</v>
      </c>
      <c r="H464">
        <v>1</v>
      </c>
      <c r="I464">
        <v>37</v>
      </c>
      <c r="J464" t="s">
        <v>77</v>
      </c>
      <c r="K464">
        <v>0</v>
      </c>
      <c r="L464">
        <v>3000000</v>
      </c>
      <c r="M464">
        <v>2750000</v>
      </c>
      <c r="N464">
        <v>903228.58</v>
      </c>
      <c r="O464">
        <v>558771.42000000004</v>
      </c>
      <c r="P464">
        <f t="shared" si="15"/>
        <v>344457.15999999992</v>
      </c>
    </row>
    <row r="465" spans="2:16" x14ac:dyDescent="0.25">
      <c r="B465" t="s">
        <v>55</v>
      </c>
      <c r="C465" t="s">
        <v>56</v>
      </c>
      <c r="D465" t="s">
        <v>52</v>
      </c>
      <c r="E465">
        <v>6141</v>
      </c>
      <c r="F465" t="str">
        <f t="shared" si="14"/>
        <v>6</v>
      </c>
      <c r="G465">
        <v>2</v>
      </c>
      <c r="H465">
        <v>1</v>
      </c>
      <c r="I465" t="s">
        <v>31</v>
      </c>
      <c r="J465" t="s">
        <v>77</v>
      </c>
      <c r="K465">
        <v>3000000</v>
      </c>
      <c r="L465">
        <v>0</v>
      </c>
      <c r="M465">
        <v>0</v>
      </c>
      <c r="N465">
        <v>0</v>
      </c>
      <c r="O465">
        <v>0</v>
      </c>
      <c r="P465">
        <f t="shared" si="15"/>
        <v>0</v>
      </c>
    </row>
    <row r="466" spans="2:16" x14ac:dyDescent="0.25">
      <c r="B466" t="s">
        <v>55</v>
      </c>
      <c r="C466" t="s">
        <v>56</v>
      </c>
      <c r="D466" t="s">
        <v>33</v>
      </c>
      <c r="E466">
        <v>2461</v>
      </c>
      <c r="F466" t="str">
        <f t="shared" si="14"/>
        <v>2</v>
      </c>
      <c r="G466">
        <v>2</v>
      </c>
      <c r="H466">
        <v>1</v>
      </c>
      <c r="I466" t="s">
        <v>31</v>
      </c>
      <c r="K466">
        <v>25000000</v>
      </c>
      <c r="L466">
        <v>25000000</v>
      </c>
      <c r="M466">
        <v>24646228</v>
      </c>
      <c r="N466">
        <v>24099989.210000001</v>
      </c>
      <c r="O466">
        <v>408788.94</v>
      </c>
      <c r="P466">
        <f t="shared" si="15"/>
        <v>23691200.27</v>
      </c>
    </row>
    <row r="467" spans="2:16" x14ac:dyDescent="0.25">
      <c r="B467" t="s">
        <v>55</v>
      </c>
      <c r="C467" t="s">
        <v>56</v>
      </c>
      <c r="D467" t="s">
        <v>34</v>
      </c>
      <c r="E467">
        <v>2411</v>
      </c>
      <c r="F467" t="str">
        <f t="shared" si="14"/>
        <v>2</v>
      </c>
      <c r="G467">
        <v>2</v>
      </c>
      <c r="H467">
        <v>2</v>
      </c>
      <c r="I467" t="s">
        <v>31</v>
      </c>
      <c r="K467">
        <v>50000000</v>
      </c>
      <c r="L467">
        <v>50000000</v>
      </c>
      <c r="M467">
        <v>25004000</v>
      </c>
      <c r="N467">
        <v>13030748.1</v>
      </c>
      <c r="O467">
        <v>36969251.899999999</v>
      </c>
      <c r="P467">
        <f t="shared" si="15"/>
        <v>-23938503.799999997</v>
      </c>
    </row>
    <row r="468" spans="2:16" x14ac:dyDescent="0.25">
      <c r="B468" t="s">
        <v>55</v>
      </c>
      <c r="C468" t="s">
        <v>56</v>
      </c>
      <c r="D468" t="s">
        <v>34</v>
      </c>
      <c r="E468">
        <v>3581</v>
      </c>
      <c r="F468" t="str">
        <f t="shared" si="14"/>
        <v>3</v>
      </c>
      <c r="G468">
        <v>2</v>
      </c>
      <c r="H468">
        <v>1</v>
      </c>
      <c r="I468">
        <v>0</v>
      </c>
      <c r="K468">
        <v>5000000</v>
      </c>
      <c r="L468">
        <v>5000000</v>
      </c>
      <c r="M468">
        <v>2500004</v>
      </c>
      <c r="N468">
        <v>1649700.64</v>
      </c>
      <c r="O468">
        <v>3350299.36</v>
      </c>
      <c r="P468">
        <f t="shared" si="15"/>
        <v>-1700598.72</v>
      </c>
    </row>
    <row r="469" spans="2:16" x14ac:dyDescent="0.25">
      <c r="B469" t="s">
        <v>55</v>
      </c>
      <c r="C469" t="s">
        <v>56</v>
      </c>
      <c r="D469" t="s">
        <v>78</v>
      </c>
      <c r="E469">
        <v>3321</v>
      </c>
      <c r="F469" t="str">
        <f t="shared" si="14"/>
        <v>3</v>
      </c>
      <c r="G469">
        <v>2</v>
      </c>
      <c r="H469">
        <v>1</v>
      </c>
      <c r="I469" t="s">
        <v>31</v>
      </c>
      <c r="K469">
        <v>0</v>
      </c>
      <c r="L469">
        <v>4635568</v>
      </c>
      <c r="M469">
        <v>4635568</v>
      </c>
      <c r="N469">
        <v>3940232.8</v>
      </c>
      <c r="O469">
        <v>695335.2</v>
      </c>
      <c r="P469">
        <f t="shared" si="15"/>
        <v>3244897.5999999996</v>
      </c>
    </row>
    <row r="470" spans="2:16" x14ac:dyDescent="0.25">
      <c r="B470" t="s">
        <v>55</v>
      </c>
      <c r="C470" t="s">
        <v>56</v>
      </c>
      <c r="D470" t="s">
        <v>78</v>
      </c>
      <c r="E470">
        <v>6121</v>
      </c>
      <c r="F470" t="str">
        <f t="shared" si="14"/>
        <v>6</v>
      </c>
      <c r="G470">
        <v>2</v>
      </c>
      <c r="H470">
        <v>1</v>
      </c>
      <c r="I470" t="s">
        <v>31</v>
      </c>
      <c r="J470" t="s">
        <v>79</v>
      </c>
      <c r="K470">
        <v>20000000</v>
      </c>
      <c r="L470">
        <v>5000000</v>
      </c>
      <c r="M470">
        <v>0</v>
      </c>
      <c r="N470">
        <v>0</v>
      </c>
      <c r="O470">
        <v>0</v>
      </c>
      <c r="P470">
        <f t="shared" si="15"/>
        <v>0</v>
      </c>
    </row>
    <row r="471" spans="2:16" x14ac:dyDescent="0.25">
      <c r="B471" t="s">
        <v>55</v>
      </c>
      <c r="C471" t="s">
        <v>56</v>
      </c>
      <c r="D471" t="s">
        <v>78</v>
      </c>
      <c r="E471">
        <v>6141</v>
      </c>
      <c r="F471" t="str">
        <f t="shared" si="14"/>
        <v>6</v>
      </c>
      <c r="G471">
        <v>2</v>
      </c>
      <c r="H471">
        <v>1</v>
      </c>
      <c r="I471" t="s">
        <v>31</v>
      </c>
      <c r="J471" t="s">
        <v>80</v>
      </c>
      <c r="K471">
        <v>41000000</v>
      </c>
      <c r="L471">
        <v>45000000</v>
      </c>
      <c r="M471">
        <v>21000000</v>
      </c>
      <c r="N471">
        <v>0</v>
      </c>
      <c r="O471">
        <v>44981596.020000003</v>
      </c>
      <c r="P471">
        <f t="shared" si="15"/>
        <v>-44981596.020000003</v>
      </c>
    </row>
    <row r="472" spans="2:16" x14ac:dyDescent="0.25">
      <c r="B472" t="s">
        <v>55</v>
      </c>
      <c r="C472" t="s">
        <v>56</v>
      </c>
      <c r="D472" t="s">
        <v>78</v>
      </c>
      <c r="E472">
        <v>6141</v>
      </c>
      <c r="F472" t="str">
        <f t="shared" si="14"/>
        <v>6</v>
      </c>
      <c r="G472">
        <v>2</v>
      </c>
      <c r="H472">
        <v>1</v>
      </c>
      <c r="I472" t="s">
        <v>31</v>
      </c>
      <c r="J472" t="s">
        <v>81</v>
      </c>
      <c r="K472">
        <v>25000000</v>
      </c>
      <c r="L472">
        <v>15000000</v>
      </c>
      <c r="M472">
        <v>12500000</v>
      </c>
      <c r="N472">
        <v>0</v>
      </c>
      <c r="O472">
        <v>9911047.1500000004</v>
      </c>
      <c r="P472">
        <f t="shared" si="15"/>
        <v>-9911047.1500000004</v>
      </c>
    </row>
    <row r="473" spans="2:16" x14ac:dyDescent="0.25">
      <c r="B473" t="s">
        <v>55</v>
      </c>
      <c r="C473" t="s">
        <v>56</v>
      </c>
      <c r="D473" t="s">
        <v>78</v>
      </c>
      <c r="E473">
        <v>6141</v>
      </c>
      <c r="F473" t="str">
        <f t="shared" si="14"/>
        <v>6</v>
      </c>
      <c r="G473">
        <v>2</v>
      </c>
      <c r="H473">
        <v>1</v>
      </c>
      <c r="I473" t="s">
        <v>31</v>
      </c>
      <c r="J473" t="s">
        <v>82</v>
      </c>
      <c r="K473">
        <v>15000000</v>
      </c>
      <c r="L473">
        <v>15000000</v>
      </c>
      <c r="M473">
        <v>7500000</v>
      </c>
      <c r="N473">
        <v>0</v>
      </c>
      <c r="O473">
        <v>7470040.0099999998</v>
      </c>
      <c r="P473">
        <f t="shared" si="15"/>
        <v>-7470040.0099999998</v>
      </c>
    </row>
    <row r="474" spans="2:16" x14ac:dyDescent="0.25">
      <c r="B474" t="s">
        <v>55</v>
      </c>
      <c r="C474" t="s">
        <v>56</v>
      </c>
      <c r="D474" t="s">
        <v>78</v>
      </c>
      <c r="E474">
        <v>6141</v>
      </c>
      <c r="F474" t="str">
        <f t="shared" si="14"/>
        <v>6</v>
      </c>
      <c r="G474">
        <v>2</v>
      </c>
      <c r="H474">
        <v>1</v>
      </c>
      <c r="I474" t="s">
        <v>31</v>
      </c>
      <c r="J474" t="s">
        <v>83</v>
      </c>
      <c r="K474">
        <v>40000000</v>
      </c>
      <c r="L474">
        <v>18169432</v>
      </c>
      <c r="M474">
        <v>16364432</v>
      </c>
      <c r="N474">
        <v>0</v>
      </c>
      <c r="O474">
        <v>0</v>
      </c>
      <c r="P474">
        <f t="shared" si="15"/>
        <v>0</v>
      </c>
    </row>
    <row r="475" spans="2:16" x14ac:dyDescent="0.25">
      <c r="B475" t="s">
        <v>55</v>
      </c>
      <c r="C475" t="s">
        <v>56</v>
      </c>
      <c r="D475" t="s">
        <v>78</v>
      </c>
      <c r="E475">
        <v>6141</v>
      </c>
      <c r="F475" t="str">
        <f t="shared" si="14"/>
        <v>6</v>
      </c>
      <c r="G475">
        <v>2</v>
      </c>
      <c r="H475">
        <v>1</v>
      </c>
      <c r="I475" t="s">
        <v>31</v>
      </c>
      <c r="J475" t="s">
        <v>84</v>
      </c>
      <c r="K475">
        <v>20000000</v>
      </c>
      <c r="L475">
        <v>20000000</v>
      </c>
      <c r="M475">
        <v>0</v>
      </c>
      <c r="N475">
        <v>0</v>
      </c>
      <c r="O475">
        <v>9955849.4299999997</v>
      </c>
      <c r="P475">
        <f t="shared" si="15"/>
        <v>-9955849.4299999997</v>
      </c>
    </row>
    <row r="476" spans="2:16" x14ac:dyDescent="0.25">
      <c r="B476" t="s">
        <v>55</v>
      </c>
      <c r="C476" t="s">
        <v>56</v>
      </c>
      <c r="D476" t="s">
        <v>78</v>
      </c>
      <c r="E476">
        <v>6141</v>
      </c>
      <c r="F476" t="str">
        <f t="shared" si="14"/>
        <v>6</v>
      </c>
      <c r="G476">
        <v>2</v>
      </c>
      <c r="H476">
        <v>1</v>
      </c>
      <c r="I476" t="s">
        <v>31</v>
      </c>
      <c r="J476" t="s">
        <v>85</v>
      </c>
      <c r="K476">
        <v>10000000</v>
      </c>
      <c r="L476">
        <v>8000000</v>
      </c>
      <c r="M476">
        <v>5000000</v>
      </c>
      <c r="N476">
        <v>0</v>
      </c>
      <c r="O476">
        <v>7918304.4100000001</v>
      </c>
      <c r="P476">
        <f t="shared" si="15"/>
        <v>-7918304.4100000001</v>
      </c>
    </row>
    <row r="477" spans="2:16" x14ac:dyDescent="0.25">
      <c r="B477" t="s">
        <v>55</v>
      </c>
      <c r="C477" t="s">
        <v>56</v>
      </c>
      <c r="D477" t="s">
        <v>78</v>
      </c>
      <c r="E477">
        <v>6141</v>
      </c>
      <c r="F477" t="str">
        <f t="shared" si="14"/>
        <v>6</v>
      </c>
      <c r="G477">
        <v>2</v>
      </c>
      <c r="H477">
        <v>1</v>
      </c>
      <c r="I477" t="s">
        <v>31</v>
      </c>
      <c r="J477" t="s">
        <v>86</v>
      </c>
      <c r="K477">
        <v>10000000</v>
      </c>
      <c r="L477">
        <v>6000000</v>
      </c>
      <c r="M477">
        <v>5000000</v>
      </c>
      <c r="N477">
        <v>0</v>
      </c>
      <c r="O477">
        <v>5956807.1500000004</v>
      </c>
      <c r="P477">
        <f t="shared" si="15"/>
        <v>-5956807.1500000004</v>
      </c>
    </row>
    <row r="478" spans="2:16" x14ac:dyDescent="0.25">
      <c r="B478" t="s">
        <v>55</v>
      </c>
      <c r="C478" t="s">
        <v>56</v>
      </c>
      <c r="D478" t="s">
        <v>78</v>
      </c>
      <c r="E478">
        <v>6141</v>
      </c>
      <c r="F478" t="str">
        <f t="shared" si="14"/>
        <v>6</v>
      </c>
      <c r="G478">
        <v>2</v>
      </c>
      <c r="H478">
        <v>1</v>
      </c>
      <c r="I478" t="s">
        <v>31</v>
      </c>
      <c r="J478" t="s">
        <v>87</v>
      </c>
      <c r="K478">
        <v>9780360</v>
      </c>
      <c r="L478">
        <v>6154524</v>
      </c>
      <c r="M478">
        <v>4892360</v>
      </c>
      <c r="N478">
        <v>0</v>
      </c>
      <c r="O478">
        <v>0</v>
      </c>
      <c r="P478">
        <f t="shared" si="15"/>
        <v>0</v>
      </c>
    </row>
    <row r="479" spans="2:16" x14ac:dyDescent="0.25">
      <c r="B479" t="s">
        <v>55</v>
      </c>
      <c r="C479" t="s">
        <v>56</v>
      </c>
      <c r="D479" t="s">
        <v>78</v>
      </c>
      <c r="E479">
        <v>6141</v>
      </c>
      <c r="F479" t="str">
        <f t="shared" si="14"/>
        <v>6</v>
      </c>
      <c r="G479">
        <v>2</v>
      </c>
      <c r="H479">
        <v>1</v>
      </c>
      <c r="I479" t="s">
        <v>31</v>
      </c>
      <c r="J479" t="s">
        <v>88</v>
      </c>
      <c r="K479">
        <v>0</v>
      </c>
      <c r="L479">
        <v>16195000</v>
      </c>
      <c r="M479">
        <v>5000000</v>
      </c>
      <c r="N479">
        <v>0</v>
      </c>
      <c r="O479">
        <v>8991109.0999999996</v>
      </c>
      <c r="P479">
        <f t="shared" si="15"/>
        <v>-8991109.0999999996</v>
      </c>
    </row>
    <row r="480" spans="2:16" x14ac:dyDescent="0.25">
      <c r="B480" t="s">
        <v>55</v>
      </c>
      <c r="C480" t="s">
        <v>56</v>
      </c>
      <c r="D480" t="s">
        <v>26</v>
      </c>
      <c r="E480">
        <v>6141</v>
      </c>
      <c r="F480" t="str">
        <f t="shared" si="14"/>
        <v>6</v>
      </c>
      <c r="G480">
        <v>2</v>
      </c>
      <c r="H480">
        <v>1</v>
      </c>
      <c r="I480" t="s">
        <v>31</v>
      </c>
      <c r="J480" t="s">
        <v>80</v>
      </c>
      <c r="K480">
        <v>0</v>
      </c>
      <c r="L480">
        <v>586281.46</v>
      </c>
      <c r="M480">
        <v>586281.46</v>
      </c>
      <c r="N480">
        <v>0</v>
      </c>
      <c r="O480">
        <v>0</v>
      </c>
      <c r="P480">
        <f t="shared" si="15"/>
        <v>0</v>
      </c>
    </row>
    <row r="481" spans="2:16" x14ac:dyDescent="0.25">
      <c r="B481" t="s">
        <v>55</v>
      </c>
      <c r="C481" t="s">
        <v>56</v>
      </c>
      <c r="D481" t="s">
        <v>26</v>
      </c>
      <c r="E481">
        <v>6141</v>
      </c>
      <c r="F481" t="str">
        <f t="shared" si="14"/>
        <v>6</v>
      </c>
      <c r="G481">
        <v>2</v>
      </c>
      <c r="H481">
        <v>1</v>
      </c>
      <c r="I481" t="s">
        <v>31</v>
      </c>
      <c r="J481" t="s">
        <v>89</v>
      </c>
      <c r="K481">
        <v>0</v>
      </c>
      <c r="L481">
        <v>1279073.32</v>
      </c>
      <c r="M481">
        <v>1279073.32</v>
      </c>
      <c r="N481">
        <v>0</v>
      </c>
      <c r="O481">
        <v>0</v>
      </c>
      <c r="P481">
        <f t="shared" si="15"/>
        <v>0</v>
      </c>
    </row>
    <row r="482" spans="2:16" x14ac:dyDescent="0.25">
      <c r="B482" t="s">
        <v>90</v>
      </c>
      <c r="C482" t="s">
        <v>91</v>
      </c>
      <c r="D482" t="s">
        <v>18</v>
      </c>
      <c r="E482">
        <v>1411</v>
      </c>
      <c r="F482" t="str">
        <f t="shared" si="14"/>
        <v>1</v>
      </c>
      <c r="G482">
        <v>1</v>
      </c>
      <c r="H482">
        <v>2</v>
      </c>
      <c r="I482">
        <v>3</v>
      </c>
      <c r="K482">
        <v>648332</v>
      </c>
      <c r="L482">
        <v>648332</v>
      </c>
      <c r="M482">
        <v>324168</v>
      </c>
      <c r="N482">
        <v>241114.34</v>
      </c>
      <c r="O482">
        <v>0</v>
      </c>
      <c r="P482">
        <f t="shared" si="15"/>
        <v>241114.34</v>
      </c>
    </row>
    <row r="483" spans="2:16" x14ac:dyDescent="0.25">
      <c r="B483" t="s">
        <v>90</v>
      </c>
      <c r="C483" t="s">
        <v>91</v>
      </c>
      <c r="D483" t="s">
        <v>18</v>
      </c>
      <c r="E483">
        <v>1541</v>
      </c>
      <c r="F483" t="str">
        <f t="shared" si="14"/>
        <v>1</v>
      </c>
      <c r="G483">
        <v>1</v>
      </c>
      <c r="H483">
        <v>1</v>
      </c>
      <c r="I483">
        <v>7</v>
      </c>
      <c r="K483">
        <v>272969</v>
      </c>
      <c r="L483">
        <v>272969</v>
      </c>
      <c r="M483">
        <v>0</v>
      </c>
      <c r="N483">
        <v>0</v>
      </c>
      <c r="O483">
        <v>0</v>
      </c>
      <c r="P483">
        <f t="shared" si="15"/>
        <v>0</v>
      </c>
    </row>
    <row r="484" spans="2:16" x14ac:dyDescent="0.25">
      <c r="B484" t="s">
        <v>92</v>
      </c>
      <c r="C484" t="s">
        <v>93</v>
      </c>
      <c r="D484" t="s">
        <v>37</v>
      </c>
      <c r="E484">
        <v>3591</v>
      </c>
      <c r="F484" t="str">
        <f t="shared" si="14"/>
        <v>3</v>
      </c>
      <c r="G484">
        <v>2</v>
      </c>
      <c r="H484">
        <v>1</v>
      </c>
      <c r="I484">
        <v>65</v>
      </c>
      <c r="K484">
        <v>0</v>
      </c>
      <c r="L484">
        <v>1283560</v>
      </c>
      <c r="M484">
        <v>1283560</v>
      </c>
      <c r="N484">
        <v>0</v>
      </c>
      <c r="O484">
        <v>843622.26</v>
      </c>
      <c r="P484">
        <f t="shared" si="15"/>
        <v>-843622.26</v>
      </c>
    </row>
    <row r="485" spans="2:16" x14ac:dyDescent="0.25">
      <c r="B485" t="s">
        <v>92</v>
      </c>
      <c r="C485" t="s">
        <v>93</v>
      </c>
      <c r="D485" t="s">
        <v>37</v>
      </c>
      <c r="E485">
        <v>6121</v>
      </c>
      <c r="F485" t="str">
        <f t="shared" si="14"/>
        <v>6</v>
      </c>
      <c r="G485">
        <v>2</v>
      </c>
      <c r="H485">
        <v>1</v>
      </c>
      <c r="I485">
        <v>65</v>
      </c>
      <c r="J485" t="s">
        <v>94</v>
      </c>
      <c r="K485">
        <v>0</v>
      </c>
      <c r="L485">
        <v>402799</v>
      </c>
      <c r="M485">
        <v>402799</v>
      </c>
      <c r="N485">
        <v>0</v>
      </c>
      <c r="O485">
        <v>0</v>
      </c>
      <c r="P485">
        <f t="shared" si="15"/>
        <v>0</v>
      </c>
    </row>
    <row r="486" spans="2:16" x14ac:dyDescent="0.25">
      <c r="B486" t="s">
        <v>92</v>
      </c>
      <c r="C486" t="s">
        <v>93</v>
      </c>
      <c r="D486" t="s">
        <v>37</v>
      </c>
      <c r="E486">
        <v>6121</v>
      </c>
      <c r="F486" t="str">
        <f t="shared" si="14"/>
        <v>6</v>
      </c>
      <c r="G486">
        <v>2</v>
      </c>
      <c r="H486">
        <v>1</v>
      </c>
      <c r="I486">
        <v>65</v>
      </c>
      <c r="J486" t="s">
        <v>95</v>
      </c>
      <c r="K486">
        <v>0</v>
      </c>
      <c r="L486">
        <v>449480</v>
      </c>
      <c r="M486">
        <v>449480</v>
      </c>
      <c r="N486">
        <v>0</v>
      </c>
      <c r="O486">
        <v>0</v>
      </c>
      <c r="P486">
        <f t="shared" si="15"/>
        <v>0</v>
      </c>
    </row>
    <row r="487" spans="2:16" x14ac:dyDescent="0.25">
      <c r="B487" t="s">
        <v>92</v>
      </c>
      <c r="C487" t="s">
        <v>93</v>
      </c>
      <c r="D487" t="s">
        <v>37</v>
      </c>
      <c r="E487">
        <v>6121</v>
      </c>
      <c r="F487" t="str">
        <f t="shared" si="14"/>
        <v>6</v>
      </c>
      <c r="G487">
        <v>2</v>
      </c>
      <c r="H487">
        <v>1</v>
      </c>
      <c r="I487">
        <v>65</v>
      </c>
      <c r="J487" t="s">
        <v>96</v>
      </c>
      <c r="K487">
        <v>0</v>
      </c>
      <c r="L487">
        <v>367552</v>
      </c>
      <c r="M487">
        <v>367552</v>
      </c>
      <c r="N487">
        <v>0</v>
      </c>
      <c r="O487">
        <v>0</v>
      </c>
      <c r="P487">
        <f t="shared" si="15"/>
        <v>0</v>
      </c>
    </row>
    <row r="488" spans="2:16" x14ac:dyDescent="0.25">
      <c r="B488" t="s">
        <v>92</v>
      </c>
      <c r="C488" t="s">
        <v>93</v>
      </c>
      <c r="D488" t="s">
        <v>37</v>
      </c>
      <c r="E488">
        <v>6121</v>
      </c>
      <c r="F488" t="str">
        <f t="shared" si="14"/>
        <v>6</v>
      </c>
      <c r="G488">
        <v>2</v>
      </c>
      <c r="H488">
        <v>1</v>
      </c>
      <c r="I488">
        <v>65</v>
      </c>
      <c r="J488" t="s">
        <v>97</v>
      </c>
      <c r="K488">
        <v>0</v>
      </c>
      <c r="L488">
        <v>361951</v>
      </c>
      <c r="M488">
        <v>361951</v>
      </c>
      <c r="N488">
        <v>0</v>
      </c>
      <c r="O488">
        <v>0</v>
      </c>
      <c r="P488">
        <f t="shared" si="15"/>
        <v>0</v>
      </c>
    </row>
    <row r="489" spans="2:16" x14ac:dyDescent="0.25">
      <c r="B489" t="s">
        <v>92</v>
      </c>
      <c r="C489" t="s">
        <v>93</v>
      </c>
      <c r="D489" t="s">
        <v>37</v>
      </c>
      <c r="E489">
        <v>6121</v>
      </c>
      <c r="F489" t="str">
        <f t="shared" si="14"/>
        <v>6</v>
      </c>
      <c r="G489">
        <v>2</v>
      </c>
      <c r="H489">
        <v>1</v>
      </c>
      <c r="I489">
        <v>65</v>
      </c>
      <c r="J489" t="s">
        <v>98</v>
      </c>
      <c r="K489">
        <v>0</v>
      </c>
      <c r="L489">
        <v>884047</v>
      </c>
      <c r="M489">
        <v>884047</v>
      </c>
      <c r="N489">
        <v>0</v>
      </c>
      <c r="O489">
        <v>0</v>
      </c>
      <c r="P489">
        <f t="shared" si="15"/>
        <v>0</v>
      </c>
    </row>
    <row r="490" spans="2:16" x14ac:dyDescent="0.25">
      <c r="B490" t="s">
        <v>92</v>
      </c>
      <c r="C490" t="s">
        <v>93</v>
      </c>
      <c r="D490" t="s">
        <v>37</v>
      </c>
      <c r="E490">
        <v>6121</v>
      </c>
      <c r="F490" t="str">
        <f t="shared" si="14"/>
        <v>6</v>
      </c>
      <c r="G490">
        <v>2</v>
      </c>
      <c r="H490">
        <v>1</v>
      </c>
      <c r="I490">
        <v>65</v>
      </c>
      <c r="J490" t="s">
        <v>99</v>
      </c>
      <c r="K490">
        <v>0</v>
      </c>
      <c r="L490">
        <v>537725</v>
      </c>
      <c r="M490">
        <v>537725</v>
      </c>
      <c r="N490">
        <v>0</v>
      </c>
      <c r="O490">
        <v>0</v>
      </c>
      <c r="P490">
        <f t="shared" si="15"/>
        <v>0</v>
      </c>
    </row>
    <row r="491" spans="2:16" x14ac:dyDescent="0.25">
      <c r="B491" t="s">
        <v>92</v>
      </c>
      <c r="C491" t="s">
        <v>93</v>
      </c>
      <c r="D491" t="s">
        <v>37</v>
      </c>
      <c r="E491">
        <v>6121</v>
      </c>
      <c r="F491" t="str">
        <f t="shared" si="14"/>
        <v>6</v>
      </c>
      <c r="G491">
        <v>2</v>
      </c>
      <c r="H491">
        <v>1</v>
      </c>
      <c r="I491">
        <v>65</v>
      </c>
      <c r="J491" t="s">
        <v>100</v>
      </c>
      <c r="K491">
        <v>0</v>
      </c>
      <c r="L491">
        <v>542938</v>
      </c>
      <c r="M491">
        <v>542938</v>
      </c>
      <c r="N491">
        <v>0</v>
      </c>
      <c r="O491">
        <v>0</v>
      </c>
      <c r="P491">
        <f t="shared" si="15"/>
        <v>0</v>
      </c>
    </row>
    <row r="492" spans="2:16" x14ac:dyDescent="0.25">
      <c r="B492" t="s">
        <v>92</v>
      </c>
      <c r="C492" t="s">
        <v>93</v>
      </c>
      <c r="D492" t="s">
        <v>37</v>
      </c>
      <c r="E492">
        <v>6121</v>
      </c>
      <c r="F492" t="str">
        <f t="shared" si="14"/>
        <v>6</v>
      </c>
      <c r="G492">
        <v>2</v>
      </c>
      <c r="H492">
        <v>1</v>
      </c>
      <c r="I492">
        <v>65</v>
      </c>
      <c r="J492" t="s">
        <v>101</v>
      </c>
      <c r="K492">
        <v>0</v>
      </c>
      <c r="L492">
        <v>370653</v>
      </c>
      <c r="M492">
        <v>370653</v>
      </c>
      <c r="N492">
        <v>0</v>
      </c>
      <c r="O492">
        <v>0</v>
      </c>
      <c r="P492">
        <f t="shared" si="15"/>
        <v>0</v>
      </c>
    </row>
    <row r="493" spans="2:16" x14ac:dyDescent="0.25">
      <c r="B493" t="s">
        <v>92</v>
      </c>
      <c r="C493" t="s">
        <v>93</v>
      </c>
      <c r="D493" t="s">
        <v>37</v>
      </c>
      <c r="E493">
        <v>6141</v>
      </c>
      <c r="F493" t="str">
        <f t="shared" si="14"/>
        <v>6</v>
      </c>
      <c r="G493">
        <v>2</v>
      </c>
      <c r="H493">
        <v>1</v>
      </c>
      <c r="I493">
        <v>65</v>
      </c>
      <c r="J493" t="s">
        <v>102</v>
      </c>
      <c r="K493">
        <v>90403834</v>
      </c>
      <c r="L493">
        <v>1192262</v>
      </c>
      <c r="M493">
        <v>1192262</v>
      </c>
      <c r="N493">
        <v>0</v>
      </c>
      <c r="O493">
        <v>0</v>
      </c>
      <c r="P493">
        <f t="shared" si="15"/>
        <v>0</v>
      </c>
    </row>
    <row r="494" spans="2:16" x14ac:dyDescent="0.25">
      <c r="B494" t="s">
        <v>92</v>
      </c>
      <c r="C494" t="s">
        <v>93</v>
      </c>
      <c r="D494" t="s">
        <v>37</v>
      </c>
      <c r="E494">
        <v>6141</v>
      </c>
      <c r="F494" t="str">
        <f t="shared" si="14"/>
        <v>6</v>
      </c>
      <c r="G494">
        <v>2</v>
      </c>
      <c r="H494">
        <v>1</v>
      </c>
      <c r="I494">
        <v>65</v>
      </c>
      <c r="J494" t="s">
        <v>103</v>
      </c>
      <c r="K494">
        <v>0</v>
      </c>
      <c r="L494">
        <v>336442</v>
      </c>
      <c r="M494">
        <v>336442</v>
      </c>
      <c r="N494">
        <v>0</v>
      </c>
      <c r="O494">
        <v>0</v>
      </c>
      <c r="P494">
        <f t="shared" si="15"/>
        <v>0</v>
      </c>
    </row>
    <row r="495" spans="2:16" x14ac:dyDescent="0.25">
      <c r="B495" t="s">
        <v>92</v>
      </c>
      <c r="C495" t="s">
        <v>93</v>
      </c>
      <c r="D495" t="s">
        <v>37</v>
      </c>
      <c r="E495">
        <v>6141</v>
      </c>
      <c r="F495" t="str">
        <f t="shared" si="14"/>
        <v>6</v>
      </c>
      <c r="G495">
        <v>2</v>
      </c>
      <c r="H495">
        <v>1</v>
      </c>
      <c r="I495">
        <v>65</v>
      </c>
      <c r="J495" t="s">
        <v>104</v>
      </c>
      <c r="K495">
        <v>0</v>
      </c>
      <c r="L495">
        <v>364673</v>
      </c>
      <c r="M495">
        <v>364673</v>
      </c>
      <c r="N495">
        <v>357879.03999999998</v>
      </c>
      <c r="O495">
        <v>3431.1</v>
      </c>
      <c r="P495">
        <f t="shared" si="15"/>
        <v>354447.94</v>
      </c>
    </row>
    <row r="496" spans="2:16" x14ac:dyDescent="0.25">
      <c r="B496" t="s">
        <v>92</v>
      </c>
      <c r="C496" t="s">
        <v>93</v>
      </c>
      <c r="D496" t="s">
        <v>37</v>
      </c>
      <c r="E496">
        <v>6141</v>
      </c>
      <c r="F496" t="str">
        <f t="shared" si="14"/>
        <v>6</v>
      </c>
      <c r="G496">
        <v>2</v>
      </c>
      <c r="H496">
        <v>1</v>
      </c>
      <c r="I496">
        <v>65</v>
      </c>
      <c r="J496" t="s">
        <v>105</v>
      </c>
      <c r="K496">
        <v>0</v>
      </c>
      <c r="L496">
        <v>628686</v>
      </c>
      <c r="M496">
        <v>628686</v>
      </c>
      <c r="N496">
        <v>37153.410000000003</v>
      </c>
      <c r="O496">
        <v>585742.79</v>
      </c>
      <c r="P496">
        <f t="shared" si="15"/>
        <v>-548589.38</v>
      </c>
    </row>
    <row r="497" spans="2:16" x14ac:dyDescent="0.25">
      <c r="B497" t="s">
        <v>92</v>
      </c>
      <c r="C497" t="s">
        <v>93</v>
      </c>
      <c r="D497" t="s">
        <v>37</v>
      </c>
      <c r="E497">
        <v>6141</v>
      </c>
      <c r="F497" t="str">
        <f t="shared" si="14"/>
        <v>6</v>
      </c>
      <c r="G497">
        <v>2</v>
      </c>
      <c r="H497">
        <v>1</v>
      </c>
      <c r="I497">
        <v>65</v>
      </c>
      <c r="J497" t="s">
        <v>106</v>
      </c>
      <c r="K497">
        <v>0</v>
      </c>
      <c r="L497">
        <v>561153</v>
      </c>
      <c r="M497">
        <v>561153</v>
      </c>
      <c r="N497">
        <v>398459.35</v>
      </c>
      <c r="O497">
        <v>157526.18</v>
      </c>
      <c r="P497">
        <f t="shared" si="15"/>
        <v>240933.16999999998</v>
      </c>
    </row>
    <row r="498" spans="2:16" x14ac:dyDescent="0.25">
      <c r="B498" t="s">
        <v>92</v>
      </c>
      <c r="C498" t="s">
        <v>93</v>
      </c>
      <c r="D498" t="s">
        <v>37</v>
      </c>
      <c r="E498">
        <v>6141</v>
      </c>
      <c r="F498" t="str">
        <f t="shared" si="14"/>
        <v>6</v>
      </c>
      <c r="G498">
        <v>2</v>
      </c>
      <c r="H498">
        <v>1</v>
      </c>
      <c r="I498">
        <v>65</v>
      </c>
      <c r="J498" t="s">
        <v>107</v>
      </c>
      <c r="K498">
        <v>0</v>
      </c>
      <c r="L498">
        <v>999815</v>
      </c>
      <c r="M498">
        <v>999815</v>
      </c>
      <c r="N498">
        <v>0</v>
      </c>
      <c r="O498">
        <v>988979.48</v>
      </c>
      <c r="P498">
        <f t="shared" si="15"/>
        <v>-988979.48</v>
      </c>
    </row>
    <row r="499" spans="2:16" x14ac:dyDescent="0.25">
      <c r="B499" t="s">
        <v>92</v>
      </c>
      <c r="C499" t="s">
        <v>93</v>
      </c>
      <c r="D499" t="s">
        <v>37</v>
      </c>
      <c r="E499">
        <v>6141</v>
      </c>
      <c r="F499" t="str">
        <f t="shared" si="14"/>
        <v>6</v>
      </c>
      <c r="G499">
        <v>2</v>
      </c>
      <c r="H499">
        <v>1</v>
      </c>
      <c r="I499">
        <v>65</v>
      </c>
      <c r="J499" t="s">
        <v>108</v>
      </c>
      <c r="K499">
        <v>0</v>
      </c>
      <c r="L499">
        <v>448063</v>
      </c>
      <c r="M499">
        <v>448063</v>
      </c>
      <c r="N499">
        <v>178.18</v>
      </c>
      <c r="O499">
        <v>446650.57</v>
      </c>
      <c r="P499">
        <f t="shared" si="15"/>
        <v>-446472.39</v>
      </c>
    </row>
    <row r="500" spans="2:16" x14ac:dyDescent="0.25">
      <c r="B500" t="s">
        <v>92</v>
      </c>
      <c r="C500" t="s">
        <v>93</v>
      </c>
      <c r="D500" t="s">
        <v>37</v>
      </c>
      <c r="E500">
        <v>6141</v>
      </c>
      <c r="F500" t="str">
        <f t="shared" si="14"/>
        <v>6</v>
      </c>
      <c r="G500">
        <v>2</v>
      </c>
      <c r="H500">
        <v>1</v>
      </c>
      <c r="I500">
        <v>65</v>
      </c>
      <c r="J500" t="s">
        <v>109</v>
      </c>
      <c r="K500">
        <v>0</v>
      </c>
      <c r="L500">
        <v>467235</v>
      </c>
      <c r="M500">
        <v>467235</v>
      </c>
      <c r="N500">
        <v>237.57</v>
      </c>
      <c r="O500">
        <v>465846.89</v>
      </c>
      <c r="P500">
        <f t="shared" si="15"/>
        <v>-465609.32</v>
      </c>
    </row>
    <row r="501" spans="2:16" x14ac:dyDescent="0.25">
      <c r="B501" t="s">
        <v>92</v>
      </c>
      <c r="C501" t="s">
        <v>93</v>
      </c>
      <c r="D501" t="s">
        <v>37</v>
      </c>
      <c r="E501">
        <v>6141</v>
      </c>
      <c r="F501" t="str">
        <f t="shared" si="14"/>
        <v>6</v>
      </c>
      <c r="G501">
        <v>2</v>
      </c>
      <c r="H501">
        <v>1</v>
      </c>
      <c r="I501">
        <v>65</v>
      </c>
      <c r="J501" t="s">
        <v>110</v>
      </c>
      <c r="K501">
        <v>0</v>
      </c>
      <c r="L501">
        <v>432108</v>
      </c>
      <c r="M501">
        <v>432108</v>
      </c>
      <c r="N501">
        <v>0</v>
      </c>
      <c r="O501">
        <v>430984.99</v>
      </c>
      <c r="P501">
        <f t="shared" si="15"/>
        <v>-430984.99</v>
      </c>
    </row>
    <row r="502" spans="2:16" x14ac:dyDescent="0.25">
      <c r="B502" t="s">
        <v>92</v>
      </c>
      <c r="C502" t="s">
        <v>93</v>
      </c>
      <c r="D502" t="s">
        <v>37</v>
      </c>
      <c r="E502">
        <v>6141</v>
      </c>
      <c r="F502" t="str">
        <f t="shared" si="14"/>
        <v>6</v>
      </c>
      <c r="G502">
        <v>2</v>
      </c>
      <c r="H502">
        <v>1</v>
      </c>
      <c r="I502">
        <v>65</v>
      </c>
      <c r="J502" t="s">
        <v>111</v>
      </c>
      <c r="K502">
        <v>0</v>
      </c>
      <c r="L502">
        <v>368312</v>
      </c>
      <c r="M502">
        <v>368312</v>
      </c>
      <c r="N502">
        <v>0</v>
      </c>
      <c r="O502">
        <v>363216.1</v>
      </c>
      <c r="P502">
        <f t="shared" si="15"/>
        <v>-363216.1</v>
      </c>
    </row>
    <row r="503" spans="2:16" x14ac:dyDescent="0.25">
      <c r="B503" t="s">
        <v>92</v>
      </c>
      <c r="C503" t="s">
        <v>93</v>
      </c>
      <c r="D503" t="s">
        <v>37</v>
      </c>
      <c r="E503">
        <v>6141</v>
      </c>
      <c r="F503" t="str">
        <f t="shared" si="14"/>
        <v>6</v>
      </c>
      <c r="G503">
        <v>2</v>
      </c>
      <c r="H503">
        <v>1</v>
      </c>
      <c r="I503">
        <v>65</v>
      </c>
      <c r="J503" t="s">
        <v>112</v>
      </c>
      <c r="K503">
        <v>0</v>
      </c>
      <c r="L503">
        <v>485133</v>
      </c>
      <c r="M503">
        <v>485133</v>
      </c>
      <c r="N503">
        <v>0</v>
      </c>
      <c r="O503">
        <v>483853.03</v>
      </c>
      <c r="P503">
        <f t="shared" si="15"/>
        <v>-483853.03</v>
      </c>
    </row>
    <row r="504" spans="2:16" x14ac:dyDescent="0.25">
      <c r="B504" t="s">
        <v>92</v>
      </c>
      <c r="C504" t="s">
        <v>93</v>
      </c>
      <c r="D504" t="s">
        <v>37</v>
      </c>
      <c r="E504">
        <v>6141</v>
      </c>
      <c r="F504" t="str">
        <f t="shared" si="14"/>
        <v>6</v>
      </c>
      <c r="G504">
        <v>2</v>
      </c>
      <c r="H504">
        <v>1</v>
      </c>
      <c r="I504">
        <v>65</v>
      </c>
      <c r="J504" t="s">
        <v>113</v>
      </c>
      <c r="K504">
        <v>0</v>
      </c>
      <c r="L504">
        <v>1119232</v>
      </c>
      <c r="M504">
        <v>1119232</v>
      </c>
      <c r="N504">
        <v>0</v>
      </c>
      <c r="O504">
        <v>1116145.74</v>
      </c>
      <c r="P504">
        <f t="shared" si="15"/>
        <v>-1116145.74</v>
      </c>
    </row>
    <row r="505" spans="2:16" x14ac:dyDescent="0.25">
      <c r="B505" t="s">
        <v>92</v>
      </c>
      <c r="C505" t="s">
        <v>93</v>
      </c>
      <c r="D505" t="s">
        <v>37</v>
      </c>
      <c r="E505">
        <v>6141</v>
      </c>
      <c r="F505" t="str">
        <f t="shared" si="14"/>
        <v>6</v>
      </c>
      <c r="G505">
        <v>2</v>
      </c>
      <c r="H505">
        <v>1</v>
      </c>
      <c r="I505">
        <v>65</v>
      </c>
      <c r="J505" t="s">
        <v>114</v>
      </c>
      <c r="K505">
        <v>0</v>
      </c>
      <c r="L505">
        <v>467382</v>
      </c>
      <c r="M505">
        <v>467382</v>
      </c>
      <c r="N505">
        <v>0</v>
      </c>
      <c r="O505">
        <v>466237.54</v>
      </c>
      <c r="P505">
        <f t="shared" si="15"/>
        <v>-466237.54</v>
      </c>
    </row>
    <row r="506" spans="2:16" x14ac:dyDescent="0.25">
      <c r="B506" t="s">
        <v>92</v>
      </c>
      <c r="C506" t="s">
        <v>93</v>
      </c>
      <c r="D506" t="s">
        <v>37</v>
      </c>
      <c r="E506">
        <v>6141</v>
      </c>
      <c r="F506" t="str">
        <f t="shared" si="14"/>
        <v>6</v>
      </c>
      <c r="G506">
        <v>2</v>
      </c>
      <c r="H506">
        <v>1</v>
      </c>
      <c r="I506">
        <v>65</v>
      </c>
      <c r="J506" t="s">
        <v>115</v>
      </c>
      <c r="K506">
        <v>0</v>
      </c>
      <c r="L506">
        <v>988179</v>
      </c>
      <c r="M506">
        <v>988179</v>
      </c>
      <c r="N506">
        <v>296.95999999999998</v>
      </c>
      <c r="O506">
        <v>984945.41</v>
      </c>
      <c r="P506">
        <f t="shared" si="15"/>
        <v>-984648.45000000007</v>
      </c>
    </row>
    <row r="507" spans="2:16" x14ac:dyDescent="0.25">
      <c r="B507" t="s">
        <v>92</v>
      </c>
      <c r="C507" t="s">
        <v>93</v>
      </c>
      <c r="D507" t="s">
        <v>37</v>
      </c>
      <c r="E507">
        <v>6141</v>
      </c>
      <c r="F507" t="str">
        <f t="shared" si="14"/>
        <v>6</v>
      </c>
      <c r="G507">
        <v>2</v>
      </c>
      <c r="H507">
        <v>1</v>
      </c>
      <c r="I507">
        <v>65</v>
      </c>
      <c r="J507" t="s">
        <v>116</v>
      </c>
      <c r="K507">
        <v>0</v>
      </c>
      <c r="L507">
        <v>430386</v>
      </c>
      <c r="M507">
        <v>430386</v>
      </c>
      <c r="N507">
        <v>270.23</v>
      </c>
      <c r="O507">
        <v>427682.28</v>
      </c>
      <c r="P507">
        <f t="shared" si="15"/>
        <v>-427412.05000000005</v>
      </c>
    </row>
    <row r="508" spans="2:16" x14ac:dyDescent="0.25">
      <c r="B508" t="s">
        <v>92</v>
      </c>
      <c r="C508" t="s">
        <v>93</v>
      </c>
      <c r="D508" t="s">
        <v>37</v>
      </c>
      <c r="E508">
        <v>6141</v>
      </c>
      <c r="F508" t="str">
        <f t="shared" si="14"/>
        <v>6</v>
      </c>
      <c r="G508">
        <v>2</v>
      </c>
      <c r="H508">
        <v>1</v>
      </c>
      <c r="I508">
        <v>65</v>
      </c>
      <c r="J508" t="s">
        <v>117</v>
      </c>
      <c r="K508">
        <v>0</v>
      </c>
      <c r="L508">
        <v>836091</v>
      </c>
      <c r="M508">
        <v>836091</v>
      </c>
      <c r="N508">
        <v>213.81</v>
      </c>
      <c r="O508">
        <v>833632.32</v>
      </c>
      <c r="P508">
        <f t="shared" si="15"/>
        <v>-833418.50999999989</v>
      </c>
    </row>
    <row r="509" spans="2:16" x14ac:dyDescent="0.25">
      <c r="B509" t="s">
        <v>92</v>
      </c>
      <c r="C509" t="s">
        <v>93</v>
      </c>
      <c r="D509" t="s">
        <v>37</v>
      </c>
      <c r="E509">
        <v>6141</v>
      </c>
      <c r="F509" t="str">
        <f t="shared" si="14"/>
        <v>6</v>
      </c>
      <c r="G509">
        <v>2</v>
      </c>
      <c r="H509">
        <v>1</v>
      </c>
      <c r="I509">
        <v>65</v>
      </c>
      <c r="J509" t="s">
        <v>118</v>
      </c>
      <c r="K509">
        <v>0</v>
      </c>
      <c r="L509">
        <v>550341</v>
      </c>
      <c r="M509">
        <v>550341</v>
      </c>
      <c r="N509">
        <v>207.87</v>
      </c>
      <c r="O509">
        <v>548709.88</v>
      </c>
      <c r="P509">
        <f t="shared" si="15"/>
        <v>-548502.01</v>
      </c>
    </row>
    <row r="510" spans="2:16" x14ac:dyDescent="0.25">
      <c r="B510" t="s">
        <v>92</v>
      </c>
      <c r="C510" t="s">
        <v>93</v>
      </c>
      <c r="D510" t="s">
        <v>37</v>
      </c>
      <c r="E510">
        <v>6141</v>
      </c>
      <c r="F510" t="str">
        <f t="shared" si="14"/>
        <v>6</v>
      </c>
      <c r="G510">
        <v>2</v>
      </c>
      <c r="H510">
        <v>1</v>
      </c>
      <c r="I510">
        <v>65</v>
      </c>
      <c r="J510" t="s">
        <v>119</v>
      </c>
      <c r="K510">
        <v>0</v>
      </c>
      <c r="L510">
        <v>679060</v>
      </c>
      <c r="M510">
        <v>679060</v>
      </c>
      <c r="N510">
        <v>0</v>
      </c>
      <c r="O510">
        <v>666827.46</v>
      </c>
      <c r="P510">
        <f t="shared" si="15"/>
        <v>-666827.46</v>
      </c>
    </row>
    <row r="511" spans="2:16" x14ac:dyDescent="0.25">
      <c r="B511" t="s">
        <v>92</v>
      </c>
      <c r="C511" t="s">
        <v>93</v>
      </c>
      <c r="D511" t="s">
        <v>37</v>
      </c>
      <c r="E511">
        <v>6141</v>
      </c>
      <c r="F511" t="str">
        <f t="shared" si="14"/>
        <v>6</v>
      </c>
      <c r="G511">
        <v>2</v>
      </c>
      <c r="H511">
        <v>1</v>
      </c>
      <c r="I511">
        <v>65</v>
      </c>
      <c r="J511" t="s">
        <v>120</v>
      </c>
      <c r="K511">
        <v>0</v>
      </c>
      <c r="L511">
        <v>896475</v>
      </c>
      <c r="M511">
        <v>896475</v>
      </c>
      <c r="N511">
        <v>0</v>
      </c>
      <c r="O511">
        <v>895375.6</v>
      </c>
      <c r="P511">
        <f t="shared" si="15"/>
        <v>-895375.6</v>
      </c>
    </row>
    <row r="512" spans="2:16" x14ac:dyDescent="0.25">
      <c r="B512" t="s">
        <v>92</v>
      </c>
      <c r="C512" t="s">
        <v>93</v>
      </c>
      <c r="D512" t="s">
        <v>37</v>
      </c>
      <c r="E512">
        <v>6141</v>
      </c>
      <c r="F512" t="str">
        <f t="shared" si="14"/>
        <v>6</v>
      </c>
      <c r="G512">
        <v>2</v>
      </c>
      <c r="H512">
        <v>1</v>
      </c>
      <c r="I512">
        <v>65</v>
      </c>
      <c r="J512" t="s">
        <v>121</v>
      </c>
      <c r="K512">
        <v>0</v>
      </c>
      <c r="L512">
        <v>744751</v>
      </c>
      <c r="M512">
        <v>744751</v>
      </c>
      <c r="N512">
        <v>0</v>
      </c>
      <c r="O512">
        <v>739658.6</v>
      </c>
      <c r="P512">
        <f t="shared" si="15"/>
        <v>-739658.6</v>
      </c>
    </row>
    <row r="513" spans="2:16" x14ac:dyDescent="0.25">
      <c r="B513" t="s">
        <v>92</v>
      </c>
      <c r="C513" t="s">
        <v>93</v>
      </c>
      <c r="D513" t="s">
        <v>37</v>
      </c>
      <c r="E513">
        <v>6141</v>
      </c>
      <c r="F513" t="str">
        <f t="shared" si="14"/>
        <v>6</v>
      </c>
      <c r="G513">
        <v>2</v>
      </c>
      <c r="H513">
        <v>1</v>
      </c>
      <c r="I513">
        <v>65</v>
      </c>
      <c r="J513" t="s">
        <v>122</v>
      </c>
      <c r="K513">
        <v>0</v>
      </c>
      <c r="L513">
        <v>1100232</v>
      </c>
      <c r="M513">
        <v>1100232</v>
      </c>
      <c r="N513">
        <v>0</v>
      </c>
      <c r="O513">
        <v>1097199.33</v>
      </c>
      <c r="P513">
        <f t="shared" si="15"/>
        <v>-1097199.33</v>
      </c>
    </row>
    <row r="514" spans="2:16" x14ac:dyDescent="0.25">
      <c r="B514" t="s">
        <v>92</v>
      </c>
      <c r="C514" t="s">
        <v>93</v>
      </c>
      <c r="D514" t="s">
        <v>37</v>
      </c>
      <c r="E514">
        <v>6141</v>
      </c>
      <c r="F514" t="str">
        <f t="shared" si="14"/>
        <v>6</v>
      </c>
      <c r="G514">
        <v>2</v>
      </c>
      <c r="H514">
        <v>1</v>
      </c>
      <c r="I514">
        <v>65</v>
      </c>
      <c r="J514" t="s">
        <v>123</v>
      </c>
      <c r="K514">
        <v>0</v>
      </c>
      <c r="L514">
        <v>1284478</v>
      </c>
      <c r="M514">
        <v>1284478</v>
      </c>
      <c r="N514">
        <v>0</v>
      </c>
      <c r="O514">
        <v>1280920.1499999999</v>
      </c>
      <c r="P514">
        <f t="shared" si="15"/>
        <v>-1280920.1499999999</v>
      </c>
    </row>
    <row r="515" spans="2:16" x14ac:dyDescent="0.25">
      <c r="B515" t="s">
        <v>92</v>
      </c>
      <c r="C515" t="s">
        <v>93</v>
      </c>
      <c r="D515" t="s">
        <v>37</v>
      </c>
      <c r="E515">
        <v>6141</v>
      </c>
      <c r="F515" t="str">
        <f t="shared" si="14"/>
        <v>6</v>
      </c>
      <c r="G515">
        <v>2</v>
      </c>
      <c r="H515">
        <v>1</v>
      </c>
      <c r="I515">
        <v>65</v>
      </c>
      <c r="J515" t="s">
        <v>124</v>
      </c>
      <c r="K515">
        <v>0</v>
      </c>
      <c r="L515">
        <v>542639</v>
      </c>
      <c r="M515">
        <v>542639</v>
      </c>
      <c r="N515">
        <v>0</v>
      </c>
      <c r="O515">
        <v>542597.25</v>
      </c>
      <c r="P515">
        <f t="shared" si="15"/>
        <v>-542597.25</v>
      </c>
    </row>
    <row r="516" spans="2:16" x14ac:dyDescent="0.25">
      <c r="B516" t="s">
        <v>92</v>
      </c>
      <c r="C516" t="s">
        <v>93</v>
      </c>
      <c r="D516" t="s">
        <v>37</v>
      </c>
      <c r="E516">
        <v>6141</v>
      </c>
      <c r="F516" t="str">
        <f t="shared" ref="F516:F579" si="16">LEFT(E516,1)</f>
        <v>6</v>
      </c>
      <c r="G516">
        <v>2</v>
      </c>
      <c r="H516">
        <v>1</v>
      </c>
      <c r="I516">
        <v>65</v>
      </c>
      <c r="J516" t="s">
        <v>125</v>
      </c>
      <c r="K516">
        <v>0</v>
      </c>
      <c r="L516">
        <v>369345</v>
      </c>
      <c r="M516">
        <v>369345</v>
      </c>
      <c r="N516">
        <v>0</v>
      </c>
      <c r="O516">
        <v>367276.38</v>
      </c>
      <c r="P516">
        <f t="shared" ref="P516:P579" si="17">N516-O516</f>
        <v>-367276.38</v>
      </c>
    </row>
    <row r="517" spans="2:16" x14ac:dyDescent="0.25">
      <c r="B517" t="s">
        <v>92</v>
      </c>
      <c r="C517" t="s">
        <v>93</v>
      </c>
      <c r="D517" t="s">
        <v>37</v>
      </c>
      <c r="E517">
        <v>6141</v>
      </c>
      <c r="F517" t="str">
        <f t="shared" si="16"/>
        <v>6</v>
      </c>
      <c r="G517">
        <v>2</v>
      </c>
      <c r="H517">
        <v>1</v>
      </c>
      <c r="I517">
        <v>65</v>
      </c>
      <c r="J517" t="s">
        <v>126</v>
      </c>
      <c r="K517">
        <v>0</v>
      </c>
      <c r="L517">
        <v>341314</v>
      </c>
      <c r="M517">
        <v>341314</v>
      </c>
      <c r="N517">
        <v>0</v>
      </c>
      <c r="O517">
        <v>331889.5</v>
      </c>
      <c r="P517">
        <f t="shared" si="17"/>
        <v>-331889.5</v>
      </c>
    </row>
    <row r="518" spans="2:16" x14ac:dyDescent="0.25">
      <c r="B518" t="s">
        <v>92</v>
      </c>
      <c r="C518" t="s">
        <v>93</v>
      </c>
      <c r="D518" t="s">
        <v>37</v>
      </c>
      <c r="E518">
        <v>6141</v>
      </c>
      <c r="F518" t="str">
        <f t="shared" si="16"/>
        <v>6</v>
      </c>
      <c r="G518">
        <v>2</v>
      </c>
      <c r="H518">
        <v>1</v>
      </c>
      <c r="I518">
        <v>65</v>
      </c>
      <c r="J518" t="s">
        <v>127</v>
      </c>
      <c r="K518">
        <v>0</v>
      </c>
      <c r="L518">
        <v>538625</v>
      </c>
      <c r="M518">
        <v>538625</v>
      </c>
      <c r="N518">
        <v>518237.01</v>
      </c>
      <c r="O518">
        <v>0</v>
      </c>
      <c r="P518">
        <f t="shared" si="17"/>
        <v>518237.01</v>
      </c>
    </row>
    <row r="519" spans="2:16" x14ac:dyDescent="0.25">
      <c r="B519" t="s">
        <v>92</v>
      </c>
      <c r="C519" t="s">
        <v>93</v>
      </c>
      <c r="D519" t="s">
        <v>37</v>
      </c>
      <c r="E519">
        <v>6141</v>
      </c>
      <c r="F519" t="str">
        <f t="shared" si="16"/>
        <v>6</v>
      </c>
      <c r="G519">
        <v>2</v>
      </c>
      <c r="H519">
        <v>1</v>
      </c>
      <c r="I519">
        <v>65</v>
      </c>
      <c r="J519" t="s">
        <v>128</v>
      </c>
      <c r="K519">
        <v>0</v>
      </c>
      <c r="L519">
        <v>429219</v>
      </c>
      <c r="M519">
        <v>429219</v>
      </c>
      <c r="N519">
        <v>0</v>
      </c>
      <c r="O519">
        <v>425469.94</v>
      </c>
      <c r="P519">
        <f t="shared" si="17"/>
        <v>-425469.94</v>
      </c>
    </row>
    <row r="520" spans="2:16" x14ac:dyDescent="0.25">
      <c r="B520" t="s">
        <v>92</v>
      </c>
      <c r="C520" t="s">
        <v>93</v>
      </c>
      <c r="D520" t="s">
        <v>37</v>
      </c>
      <c r="E520">
        <v>6141</v>
      </c>
      <c r="F520" t="str">
        <f t="shared" si="16"/>
        <v>6</v>
      </c>
      <c r="G520">
        <v>2</v>
      </c>
      <c r="H520">
        <v>1</v>
      </c>
      <c r="I520">
        <v>65</v>
      </c>
      <c r="J520" t="s">
        <v>129</v>
      </c>
      <c r="K520">
        <v>0</v>
      </c>
      <c r="L520">
        <v>418630</v>
      </c>
      <c r="M520">
        <v>418630</v>
      </c>
      <c r="N520">
        <v>0</v>
      </c>
      <c r="O520">
        <v>417732.62</v>
      </c>
      <c r="P520">
        <f t="shared" si="17"/>
        <v>-417732.62</v>
      </c>
    </row>
    <row r="521" spans="2:16" x14ac:dyDescent="0.25">
      <c r="B521" t="s">
        <v>92</v>
      </c>
      <c r="C521" t="s">
        <v>93</v>
      </c>
      <c r="D521" t="s">
        <v>37</v>
      </c>
      <c r="E521">
        <v>6141</v>
      </c>
      <c r="F521" t="str">
        <f t="shared" si="16"/>
        <v>6</v>
      </c>
      <c r="G521">
        <v>2</v>
      </c>
      <c r="H521">
        <v>1</v>
      </c>
      <c r="I521">
        <v>65</v>
      </c>
      <c r="J521" t="s">
        <v>130</v>
      </c>
      <c r="K521">
        <v>0</v>
      </c>
      <c r="L521">
        <v>383583</v>
      </c>
      <c r="M521">
        <v>383583</v>
      </c>
      <c r="N521">
        <v>383284.59</v>
      </c>
      <c r="O521">
        <v>0</v>
      </c>
      <c r="P521">
        <f t="shared" si="17"/>
        <v>383284.59</v>
      </c>
    </row>
    <row r="522" spans="2:16" x14ac:dyDescent="0.25">
      <c r="B522" t="s">
        <v>92</v>
      </c>
      <c r="C522" t="s">
        <v>93</v>
      </c>
      <c r="D522" t="s">
        <v>37</v>
      </c>
      <c r="E522">
        <v>6141</v>
      </c>
      <c r="F522" t="str">
        <f t="shared" si="16"/>
        <v>6</v>
      </c>
      <c r="G522">
        <v>2</v>
      </c>
      <c r="H522">
        <v>1</v>
      </c>
      <c r="I522">
        <v>65</v>
      </c>
      <c r="J522" t="s">
        <v>131</v>
      </c>
      <c r="K522">
        <v>0</v>
      </c>
      <c r="L522">
        <v>729503</v>
      </c>
      <c r="M522">
        <v>729503</v>
      </c>
      <c r="N522">
        <v>0</v>
      </c>
      <c r="O522">
        <v>726667.01</v>
      </c>
      <c r="P522">
        <f t="shared" si="17"/>
        <v>-726667.01</v>
      </c>
    </row>
    <row r="523" spans="2:16" x14ac:dyDescent="0.25">
      <c r="B523" t="s">
        <v>92</v>
      </c>
      <c r="C523" t="s">
        <v>93</v>
      </c>
      <c r="D523" t="s">
        <v>37</v>
      </c>
      <c r="E523">
        <v>6141</v>
      </c>
      <c r="F523" t="str">
        <f t="shared" si="16"/>
        <v>6</v>
      </c>
      <c r="G523">
        <v>2</v>
      </c>
      <c r="H523">
        <v>1</v>
      </c>
      <c r="I523">
        <v>65</v>
      </c>
      <c r="J523" t="s">
        <v>132</v>
      </c>
      <c r="K523">
        <v>0</v>
      </c>
      <c r="L523">
        <v>417743</v>
      </c>
      <c r="M523">
        <v>417743</v>
      </c>
      <c r="N523">
        <v>0</v>
      </c>
      <c r="O523">
        <v>415708.99</v>
      </c>
      <c r="P523">
        <f t="shared" si="17"/>
        <v>-415708.99</v>
      </c>
    </row>
    <row r="524" spans="2:16" x14ac:dyDescent="0.25">
      <c r="B524" t="s">
        <v>92</v>
      </c>
      <c r="C524" t="s">
        <v>93</v>
      </c>
      <c r="D524" t="s">
        <v>37</v>
      </c>
      <c r="E524">
        <v>6141</v>
      </c>
      <c r="F524" t="str">
        <f t="shared" si="16"/>
        <v>6</v>
      </c>
      <c r="G524">
        <v>2</v>
      </c>
      <c r="H524">
        <v>1</v>
      </c>
      <c r="I524">
        <v>65</v>
      </c>
      <c r="J524" t="s">
        <v>133</v>
      </c>
      <c r="K524">
        <v>0</v>
      </c>
      <c r="L524">
        <v>701217</v>
      </c>
      <c r="M524">
        <v>701217</v>
      </c>
      <c r="N524">
        <v>0</v>
      </c>
      <c r="O524">
        <v>699175.89</v>
      </c>
      <c r="P524">
        <f t="shared" si="17"/>
        <v>-699175.89</v>
      </c>
    </row>
    <row r="525" spans="2:16" x14ac:dyDescent="0.25">
      <c r="B525" t="s">
        <v>92</v>
      </c>
      <c r="C525" t="s">
        <v>93</v>
      </c>
      <c r="D525" t="s">
        <v>37</v>
      </c>
      <c r="E525">
        <v>6141</v>
      </c>
      <c r="F525" t="str">
        <f t="shared" si="16"/>
        <v>6</v>
      </c>
      <c r="G525">
        <v>2</v>
      </c>
      <c r="H525">
        <v>1</v>
      </c>
      <c r="I525">
        <v>65</v>
      </c>
      <c r="J525" t="s">
        <v>134</v>
      </c>
      <c r="K525">
        <v>0</v>
      </c>
      <c r="L525">
        <v>437353</v>
      </c>
      <c r="M525">
        <v>437353</v>
      </c>
      <c r="N525">
        <v>0</v>
      </c>
      <c r="O525">
        <v>436628.34</v>
      </c>
      <c r="P525">
        <f t="shared" si="17"/>
        <v>-436628.34</v>
      </c>
    </row>
    <row r="526" spans="2:16" x14ac:dyDescent="0.25">
      <c r="B526" t="s">
        <v>92</v>
      </c>
      <c r="C526" t="s">
        <v>93</v>
      </c>
      <c r="D526" t="s">
        <v>37</v>
      </c>
      <c r="E526">
        <v>6141</v>
      </c>
      <c r="F526" t="str">
        <f t="shared" si="16"/>
        <v>6</v>
      </c>
      <c r="G526">
        <v>2</v>
      </c>
      <c r="H526">
        <v>1</v>
      </c>
      <c r="I526">
        <v>65</v>
      </c>
      <c r="J526" t="s">
        <v>135</v>
      </c>
      <c r="K526">
        <v>0</v>
      </c>
      <c r="L526">
        <v>447089</v>
      </c>
      <c r="M526">
        <v>447089</v>
      </c>
      <c r="N526">
        <v>391292.58</v>
      </c>
      <c r="O526">
        <v>54928.81</v>
      </c>
      <c r="P526">
        <f t="shared" si="17"/>
        <v>336363.77</v>
      </c>
    </row>
    <row r="527" spans="2:16" x14ac:dyDescent="0.25">
      <c r="B527" t="s">
        <v>92</v>
      </c>
      <c r="C527" t="s">
        <v>93</v>
      </c>
      <c r="D527" t="s">
        <v>37</v>
      </c>
      <c r="E527">
        <v>6141</v>
      </c>
      <c r="F527" t="str">
        <f t="shared" si="16"/>
        <v>6</v>
      </c>
      <c r="G527">
        <v>2</v>
      </c>
      <c r="H527">
        <v>1</v>
      </c>
      <c r="I527">
        <v>65</v>
      </c>
      <c r="J527" t="s">
        <v>136</v>
      </c>
      <c r="K527">
        <v>0</v>
      </c>
      <c r="L527">
        <v>687917</v>
      </c>
      <c r="M527">
        <v>687917</v>
      </c>
      <c r="N527">
        <v>0</v>
      </c>
      <c r="O527">
        <v>687833.18</v>
      </c>
      <c r="P527">
        <f t="shared" si="17"/>
        <v>-687833.18</v>
      </c>
    </row>
    <row r="528" spans="2:16" x14ac:dyDescent="0.25">
      <c r="B528" t="s">
        <v>92</v>
      </c>
      <c r="C528" t="s">
        <v>93</v>
      </c>
      <c r="D528" t="s">
        <v>37</v>
      </c>
      <c r="E528">
        <v>6141</v>
      </c>
      <c r="F528" t="str">
        <f t="shared" si="16"/>
        <v>6</v>
      </c>
      <c r="G528">
        <v>2</v>
      </c>
      <c r="H528">
        <v>1</v>
      </c>
      <c r="I528">
        <v>65</v>
      </c>
      <c r="J528" t="s">
        <v>137</v>
      </c>
      <c r="K528">
        <v>0</v>
      </c>
      <c r="L528">
        <v>440101</v>
      </c>
      <c r="M528">
        <v>440101</v>
      </c>
      <c r="N528">
        <v>0</v>
      </c>
      <c r="O528">
        <v>440012.59</v>
      </c>
      <c r="P528">
        <f t="shared" si="17"/>
        <v>-440012.59</v>
      </c>
    </row>
    <row r="529" spans="2:16" x14ac:dyDescent="0.25">
      <c r="B529" t="s">
        <v>92</v>
      </c>
      <c r="C529" t="s">
        <v>93</v>
      </c>
      <c r="D529" t="s">
        <v>37</v>
      </c>
      <c r="E529">
        <v>6141</v>
      </c>
      <c r="F529" t="str">
        <f t="shared" si="16"/>
        <v>6</v>
      </c>
      <c r="G529">
        <v>2</v>
      </c>
      <c r="H529">
        <v>1</v>
      </c>
      <c r="I529">
        <v>65</v>
      </c>
      <c r="J529" t="s">
        <v>138</v>
      </c>
      <c r="K529">
        <v>0</v>
      </c>
      <c r="L529">
        <v>814600</v>
      </c>
      <c r="M529">
        <v>814600</v>
      </c>
      <c r="N529">
        <v>0</v>
      </c>
      <c r="O529">
        <v>812423.03</v>
      </c>
      <c r="P529">
        <f t="shared" si="17"/>
        <v>-812423.03</v>
      </c>
    </row>
    <row r="530" spans="2:16" x14ac:dyDescent="0.25">
      <c r="B530" t="s">
        <v>92</v>
      </c>
      <c r="C530" t="s">
        <v>93</v>
      </c>
      <c r="D530" t="s">
        <v>37</v>
      </c>
      <c r="E530">
        <v>6141</v>
      </c>
      <c r="F530" t="str">
        <f t="shared" si="16"/>
        <v>6</v>
      </c>
      <c r="G530">
        <v>2</v>
      </c>
      <c r="H530">
        <v>1</v>
      </c>
      <c r="I530">
        <v>65</v>
      </c>
      <c r="J530" t="s">
        <v>139</v>
      </c>
      <c r="K530">
        <v>0</v>
      </c>
      <c r="L530">
        <v>480100</v>
      </c>
      <c r="M530">
        <v>480100</v>
      </c>
      <c r="N530">
        <v>0</v>
      </c>
      <c r="O530">
        <v>476338.22</v>
      </c>
      <c r="P530">
        <f t="shared" si="17"/>
        <v>-476338.22</v>
      </c>
    </row>
    <row r="531" spans="2:16" x14ac:dyDescent="0.25">
      <c r="B531" t="s">
        <v>92</v>
      </c>
      <c r="C531" t="s">
        <v>93</v>
      </c>
      <c r="D531" t="s">
        <v>37</v>
      </c>
      <c r="E531">
        <v>6141</v>
      </c>
      <c r="F531" t="str">
        <f t="shared" si="16"/>
        <v>6</v>
      </c>
      <c r="G531">
        <v>2</v>
      </c>
      <c r="H531">
        <v>1</v>
      </c>
      <c r="I531">
        <v>65</v>
      </c>
      <c r="J531" t="s">
        <v>140</v>
      </c>
      <c r="K531">
        <v>0</v>
      </c>
      <c r="L531">
        <v>1657882</v>
      </c>
      <c r="M531">
        <v>1657882</v>
      </c>
      <c r="N531">
        <v>0</v>
      </c>
      <c r="O531">
        <v>1646840.87</v>
      </c>
      <c r="P531">
        <f t="shared" si="17"/>
        <v>-1646840.87</v>
      </c>
    </row>
    <row r="532" spans="2:16" x14ac:dyDescent="0.25">
      <c r="B532" t="s">
        <v>92</v>
      </c>
      <c r="C532" t="s">
        <v>93</v>
      </c>
      <c r="D532" t="s">
        <v>37</v>
      </c>
      <c r="E532">
        <v>6141</v>
      </c>
      <c r="F532" t="str">
        <f t="shared" si="16"/>
        <v>6</v>
      </c>
      <c r="G532">
        <v>2</v>
      </c>
      <c r="H532">
        <v>1</v>
      </c>
      <c r="I532">
        <v>65</v>
      </c>
      <c r="J532" t="s">
        <v>141</v>
      </c>
      <c r="K532">
        <v>0</v>
      </c>
      <c r="L532">
        <v>514773</v>
      </c>
      <c r="M532">
        <v>514773</v>
      </c>
      <c r="N532">
        <v>0</v>
      </c>
      <c r="O532">
        <v>512606.56</v>
      </c>
      <c r="P532">
        <f t="shared" si="17"/>
        <v>-512606.56</v>
      </c>
    </row>
    <row r="533" spans="2:16" x14ac:dyDescent="0.25">
      <c r="B533" t="s">
        <v>92</v>
      </c>
      <c r="C533" t="s">
        <v>93</v>
      </c>
      <c r="D533" t="s">
        <v>37</v>
      </c>
      <c r="E533">
        <v>6141</v>
      </c>
      <c r="F533" t="str">
        <f t="shared" si="16"/>
        <v>6</v>
      </c>
      <c r="G533">
        <v>2</v>
      </c>
      <c r="H533">
        <v>1</v>
      </c>
      <c r="I533">
        <v>65</v>
      </c>
      <c r="J533" t="s">
        <v>142</v>
      </c>
      <c r="K533">
        <v>0</v>
      </c>
      <c r="L533">
        <v>744312</v>
      </c>
      <c r="M533">
        <v>744312</v>
      </c>
      <c r="N533">
        <v>0</v>
      </c>
      <c r="O533">
        <v>741920.14</v>
      </c>
      <c r="P533">
        <f t="shared" si="17"/>
        <v>-741920.14</v>
      </c>
    </row>
    <row r="534" spans="2:16" x14ac:dyDescent="0.25">
      <c r="B534" t="s">
        <v>92</v>
      </c>
      <c r="C534" t="s">
        <v>93</v>
      </c>
      <c r="D534" t="s">
        <v>37</v>
      </c>
      <c r="E534">
        <v>6141</v>
      </c>
      <c r="F534" t="str">
        <f t="shared" si="16"/>
        <v>6</v>
      </c>
      <c r="G534">
        <v>2</v>
      </c>
      <c r="H534">
        <v>1</v>
      </c>
      <c r="I534">
        <v>65</v>
      </c>
      <c r="J534" t="s">
        <v>143</v>
      </c>
      <c r="K534">
        <v>0</v>
      </c>
      <c r="L534">
        <v>460997</v>
      </c>
      <c r="M534">
        <v>460997</v>
      </c>
      <c r="N534">
        <v>0</v>
      </c>
      <c r="O534">
        <v>460913.57</v>
      </c>
      <c r="P534">
        <f t="shared" si="17"/>
        <v>-460913.57</v>
      </c>
    </row>
    <row r="535" spans="2:16" x14ac:dyDescent="0.25">
      <c r="B535" t="s">
        <v>92</v>
      </c>
      <c r="C535" t="s">
        <v>93</v>
      </c>
      <c r="D535" t="s">
        <v>37</v>
      </c>
      <c r="E535">
        <v>6141</v>
      </c>
      <c r="F535" t="str">
        <f t="shared" si="16"/>
        <v>6</v>
      </c>
      <c r="G535">
        <v>2</v>
      </c>
      <c r="H535">
        <v>1</v>
      </c>
      <c r="I535">
        <v>65</v>
      </c>
      <c r="J535" t="s">
        <v>144</v>
      </c>
      <c r="K535">
        <v>0</v>
      </c>
      <c r="L535">
        <v>1024951</v>
      </c>
      <c r="M535">
        <v>1024951</v>
      </c>
      <c r="N535">
        <v>0</v>
      </c>
      <c r="O535">
        <v>1022980.57</v>
      </c>
      <c r="P535">
        <f t="shared" si="17"/>
        <v>-1022980.57</v>
      </c>
    </row>
    <row r="536" spans="2:16" x14ac:dyDescent="0.25">
      <c r="B536" t="s">
        <v>92</v>
      </c>
      <c r="C536" t="s">
        <v>93</v>
      </c>
      <c r="D536" t="s">
        <v>37</v>
      </c>
      <c r="E536">
        <v>6141</v>
      </c>
      <c r="F536" t="str">
        <f t="shared" si="16"/>
        <v>6</v>
      </c>
      <c r="G536">
        <v>2</v>
      </c>
      <c r="H536">
        <v>1</v>
      </c>
      <c r="I536">
        <v>65</v>
      </c>
      <c r="J536" t="s">
        <v>145</v>
      </c>
      <c r="K536">
        <v>0</v>
      </c>
      <c r="L536">
        <v>377537</v>
      </c>
      <c r="M536">
        <v>377537</v>
      </c>
      <c r="N536">
        <v>0</v>
      </c>
      <c r="O536">
        <v>361573.94</v>
      </c>
      <c r="P536">
        <f t="shared" si="17"/>
        <v>-361573.94</v>
      </c>
    </row>
    <row r="537" spans="2:16" x14ac:dyDescent="0.25">
      <c r="B537" t="s">
        <v>92</v>
      </c>
      <c r="C537" t="s">
        <v>93</v>
      </c>
      <c r="D537" t="s">
        <v>37</v>
      </c>
      <c r="E537">
        <v>6141</v>
      </c>
      <c r="F537" t="str">
        <f t="shared" si="16"/>
        <v>6</v>
      </c>
      <c r="G537">
        <v>2</v>
      </c>
      <c r="H537">
        <v>1</v>
      </c>
      <c r="I537">
        <v>65</v>
      </c>
      <c r="J537" t="s">
        <v>146</v>
      </c>
      <c r="K537">
        <v>0</v>
      </c>
      <c r="L537">
        <v>356076</v>
      </c>
      <c r="M537">
        <v>356076</v>
      </c>
      <c r="N537">
        <v>0</v>
      </c>
      <c r="O537">
        <v>355547.55</v>
      </c>
      <c r="P537">
        <f t="shared" si="17"/>
        <v>-355547.55</v>
      </c>
    </row>
    <row r="538" spans="2:16" x14ac:dyDescent="0.25">
      <c r="B538" t="s">
        <v>92</v>
      </c>
      <c r="C538" t="s">
        <v>93</v>
      </c>
      <c r="D538" t="s">
        <v>37</v>
      </c>
      <c r="E538">
        <v>6141</v>
      </c>
      <c r="F538" t="str">
        <f t="shared" si="16"/>
        <v>6</v>
      </c>
      <c r="G538">
        <v>2</v>
      </c>
      <c r="H538">
        <v>1</v>
      </c>
      <c r="I538">
        <v>65</v>
      </c>
      <c r="J538" t="s">
        <v>147</v>
      </c>
      <c r="K538">
        <v>0</v>
      </c>
      <c r="L538">
        <v>779084</v>
      </c>
      <c r="M538">
        <v>779084</v>
      </c>
      <c r="N538">
        <v>0</v>
      </c>
      <c r="O538">
        <v>778950.64</v>
      </c>
      <c r="P538">
        <f t="shared" si="17"/>
        <v>-778950.64</v>
      </c>
    </row>
    <row r="539" spans="2:16" x14ac:dyDescent="0.25">
      <c r="B539" t="s">
        <v>92</v>
      </c>
      <c r="C539" t="s">
        <v>93</v>
      </c>
      <c r="D539" t="s">
        <v>37</v>
      </c>
      <c r="E539">
        <v>6141</v>
      </c>
      <c r="F539" t="str">
        <f t="shared" si="16"/>
        <v>6</v>
      </c>
      <c r="G539">
        <v>2</v>
      </c>
      <c r="H539">
        <v>1</v>
      </c>
      <c r="I539">
        <v>65</v>
      </c>
      <c r="J539" t="s">
        <v>148</v>
      </c>
      <c r="K539">
        <v>0</v>
      </c>
      <c r="L539">
        <v>393260</v>
      </c>
      <c r="M539">
        <v>393260</v>
      </c>
      <c r="N539">
        <v>0</v>
      </c>
      <c r="O539">
        <v>393229.42</v>
      </c>
      <c r="P539">
        <f t="shared" si="17"/>
        <v>-393229.42</v>
      </c>
    </row>
    <row r="540" spans="2:16" x14ac:dyDescent="0.25">
      <c r="B540" t="s">
        <v>92</v>
      </c>
      <c r="C540" t="s">
        <v>93</v>
      </c>
      <c r="D540" t="s">
        <v>37</v>
      </c>
      <c r="E540">
        <v>6141</v>
      </c>
      <c r="F540" t="str">
        <f t="shared" si="16"/>
        <v>6</v>
      </c>
      <c r="G540">
        <v>2</v>
      </c>
      <c r="H540">
        <v>1</v>
      </c>
      <c r="I540">
        <v>65</v>
      </c>
      <c r="J540" t="s">
        <v>149</v>
      </c>
      <c r="K540">
        <v>0</v>
      </c>
      <c r="L540">
        <v>475276</v>
      </c>
      <c r="M540">
        <v>475276</v>
      </c>
      <c r="N540">
        <v>0</v>
      </c>
      <c r="O540">
        <v>470574.89</v>
      </c>
      <c r="P540">
        <f t="shared" si="17"/>
        <v>-470574.89</v>
      </c>
    </row>
    <row r="541" spans="2:16" x14ac:dyDescent="0.25">
      <c r="B541" t="s">
        <v>92</v>
      </c>
      <c r="C541" t="s">
        <v>93</v>
      </c>
      <c r="D541" t="s">
        <v>37</v>
      </c>
      <c r="E541">
        <v>6141</v>
      </c>
      <c r="F541" t="str">
        <f t="shared" si="16"/>
        <v>6</v>
      </c>
      <c r="G541">
        <v>2</v>
      </c>
      <c r="H541">
        <v>1</v>
      </c>
      <c r="I541">
        <v>65</v>
      </c>
      <c r="J541" t="s">
        <v>150</v>
      </c>
      <c r="K541">
        <v>0</v>
      </c>
      <c r="L541">
        <v>417005</v>
      </c>
      <c r="M541">
        <v>417005</v>
      </c>
      <c r="N541">
        <v>0</v>
      </c>
      <c r="O541">
        <v>0</v>
      </c>
      <c r="P541">
        <f t="shared" si="17"/>
        <v>0</v>
      </c>
    </row>
    <row r="542" spans="2:16" x14ac:dyDescent="0.25">
      <c r="B542" t="s">
        <v>92</v>
      </c>
      <c r="C542" t="s">
        <v>93</v>
      </c>
      <c r="D542" t="s">
        <v>37</v>
      </c>
      <c r="E542">
        <v>6141</v>
      </c>
      <c r="F542" t="str">
        <f t="shared" si="16"/>
        <v>6</v>
      </c>
      <c r="G542">
        <v>2</v>
      </c>
      <c r="H542">
        <v>1</v>
      </c>
      <c r="I542">
        <v>65</v>
      </c>
      <c r="J542" t="s">
        <v>151</v>
      </c>
      <c r="K542">
        <v>0</v>
      </c>
      <c r="L542">
        <v>378642</v>
      </c>
      <c r="M542">
        <v>378642</v>
      </c>
      <c r="N542">
        <v>0</v>
      </c>
      <c r="O542">
        <v>378598.33</v>
      </c>
      <c r="P542">
        <f t="shared" si="17"/>
        <v>-378598.33</v>
      </c>
    </row>
    <row r="543" spans="2:16" x14ac:dyDescent="0.25">
      <c r="B543" t="s">
        <v>92</v>
      </c>
      <c r="C543" t="s">
        <v>93</v>
      </c>
      <c r="D543" t="s">
        <v>37</v>
      </c>
      <c r="E543">
        <v>6141</v>
      </c>
      <c r="F543" t="str">
        <f t="shared" si="16"/>
        <v>6</v>
      </c>
      <c r="G543">
        <v>2</v>
      </c>
      <c r="H543">
        <v>1</v>
      </c>
      <c r="I543">
        <v>65</v>
      </c>
      <c r="J543" t="s">
        <v>152</v>
      </c>
      <c r="K543">
        <v>0</v>
      </c>
      <c r="L543">
        <v>672365</v>
      </c>
      <c r="M543">
        <v>672365</v>
      </c>
      <c r="N543">
        <v>0</v>
      </c>
      <c r="O543">
        <v>0</v>
      </c>
      <c r="P543">
        <f t="shared" si="17"/>
        <v>0</v>
      </c>
    </row>
    <row r="544" spans="2:16" x14ac:dyDescent="0.25">
      <c r="B544" t="s">
        <v>92</v>
      </c>
      <c r="C544" t="s">
        <v>93</v>
      </c>
      <c r="D544" t="s">
        <v>37</v>
      </c>
      <c r="E544">
        <v>6141</v>
      </c>
      <c r="F544" t="str">
        <f t="shared" si="16"/>
        <v>6</v>
      </c>
      <c r="G544">
        <v>2</v>
      </c>
      <c r="H544">
        <v>1</v>
      </c>
      <c r="I544">
        <v>65</v>
      </c>
      <c r="J544" t="s">
        <v>153</v>
      </c>
      <c r="K544">
        <v>0</v>
      </c>
      <c r="L544">
        <v>2047425</v>
      </c>
      <c r="M544">
        <v>2047425</v>
      </c>
      <c r="N544">
        <v>0</v>
      </c>
      <c r="O544">
        <v>0</v>
      </c>
      <c r="P544">
        <f t="shared" si="17"/>
        <v>0</v>
      </c>
    </row>
    <row r="545" spans="2:16" x14ac:dyDescent="0.25">
      <c r="B545" t="s">
        <v>92</v>
      </c>
      <c r="C545" t="s">
        <v>93</v>
      </c>
      <c r="D545" t="s">
        <v>37</v>
      </c>
      <c r="E545">
        <v>6141</v>
      </c>
      <c r="F545" t="str">
        <f t="shared" si="16"/>
        <v>6</v>
      </c>
      <c r="G545">
        <v>2</v>
      </c>
      <c r="H545">
        <v>1</v>
      </c>
      <c r="I545">
        <v>65</v>
      </c>
      <c r="J545" t="s">
        <v>154</v>
      </c>
      <c r="K545">
        <v>0</v>
      </c>
      <c r="L545">
        <v>338734</v>
      </c>
      <c r="M545">
        <v>338734</v>
      </c>
      <c r="N545">
        <v>338734</v>
      </c>
      <c r="O545">
        <v>0</v>
      </c>
      <c r="P545">
        <f t="shared" si="17"/>
        <v>338734</v>
      </c>
    </row>
    <row r="546" spans="2:16" x14ac:dyDescent="0.25">
      <c r="B546" t="s">
        <v>92</v>
      </c>
      <c r="C546" t="s">
        <v>93</v>
      </c>
      <c r="D546" t="s">
        <v>37</v>
      </c>
      <c r="E546">
        <v>6141</v>
      </c>
      <c r="F546" t="str">
        <f t="shared" si="16"/>
        <v>6</v>
      </c>
      <c r="G546">
        <v>2</v>
      </c>
      <c r="H546">
        <v>1</v>
      </c>
      <c r="I546">
        <v>65</v>
      </c>
      <c r="J546" t="s">
        <v>155</v>
      </c>
      <c r="K546">
        <v>0</v>
      </c>
      <c r="L546">
        <v>341504</v>
      </c>
      <c r="M546">
        <v>341504</v>
      </c>
      <c r="N546">
        <v>338611.44</v>
      </c>
      <c r="O546">
        <v>0</v>
      </c>
      <c r="P546">
        <f t="shared" si="17"/>
        <v>338611.44</v>
      </c>
    </row>
    <row r="547" spans="2:16" x14ac:dyDescent="0.25">
      <c r="B547" t="s">
        <v>92</v>
      </c>
      <c r="C547" t="s">
        <v>93</v>
      </c>
      <c r="D547" t="s">
        <v>37</v>
      </c>
      <c r="E547">
        <v>6141</v>
      </c>
      <c r="F547" t="str">
        <f t="shared" si="16"/>
        <v>6</v>
      </c>
      <c r="G547">
        <v>2</v>
      </c>
      <c r="H547">
        <v>1</v>
      </c>
      <c r="I547">
        <v>65</v>
      </c>
      <c r="J547" t="s">
        <v>156</v>
      </c>
      <c r="K547">
        <v>0</v>
      </c>
      <c r="L547">
        <v>457242</v>
      </c>
      <c r="M547">
        <v>457242</v>
      </c>
      <c r="N547">
        <v>0</v>
      </c>
      <c r="O547">
        <v>0</v>
      </c>
      <c r="P547">
        <f t="shared" si="17"/>
        <v>0</v>
      </c>
    </row>
    <row r="548" spans="2:16" x14ac:dyDescent="0.25">
      <c r="B548" t="s">
        <v>92</v>
      </c>
      <c r="C548" t="s">
        <v>93</v>
      </c>
      <c r="D548" t="s">
        <v>37</v>
      </c>
      <c r="E548">
        <v>6141</v>
      </c>
      <c r="F548" t="str">
        <f t="shared" si="16"/>
        <v>6</v>
      </c>
      <c r="G548">
        <v>2</v>
      </c>
      <c r="H548">
        <v>1</v>
      </c>
      <c r="I548">
        <v>65</v>
      </c>
      <c r="J548" t="s">
        <v>157</v>
      </c>
      <c r="K548">
        <v>0</v>
      </c>
      <c r="L548">
        <v>355008</v>
      </c>
      <c r="M548">
        <v>355008</v>
      </c>
      <c r="N548">
        <v>0</v>
      </c>
      <c r="O548">
        <v>352001.47</v>
      </c>
      <c r="P548">
        <f t="shared" si="17"/>
        <v>-352001.47</v>
      </c>
    </row>
    <row r="549" spans="2:16" x14ac:dyDescent="0.25">
      <c r="B549" t="s">
        <v>92</v>
      </c>
      <c r="C549" t="s">
        <v>93</v>
      </c>
      <c r="D549" t="s">
        <v>37</v>
      </c>
      <c r="E549">
        <v>6141</v>
      </c>
      <c r="F549" t="str">
        <f t="shared" si="16"/>
        <v>6</v>
      </c>
      <c r="G549">
        <v>2</v>
      </c>
      <c r="H549">
        <v>1</v>
      </c>
      <c r="I549">
        <v>65</v>
      </c>
      <c r="J549" t="s">
        <v>158</v>
      </c>
      <c r="K549">
        <v>0</v>
      </c>
      <c r="L549">
        <v>742131</v>
      </c>
      <c r="M549">
        <v>742131</v>
      </c>
      <c r="N549">
        <v>739617</v>
      </c>
      <c r="O549">
        <v>232</v>
      </c>
      <c r="P549">
        <f t="shared" si="17"/>
        <v>739385</v>
      </c>
    </row>
    <row r="550" spans="2:16" x14ac:dyDescent="0.25">
      <c r="B550" t="s">
        <v>92</v>
      </c>
      <c r="C550" t="s">
        <v>93</v>
      </c>
      <c r="D550" t="s">
        <v>37</v>
      </c>
      <c r="E550">
        <v>6141</v>
      </c>
      <c r="F550" t="str">
        <f t="shared" si="16"/>
        <v>6</v>
      </c>
      <c r="G550">
        <v>2</v>
      </c>
      <c r="H550">
        <v>1</v>
      </c>
      <c r="I550">
        <v>65</v>
      </c>
      <c r="J550" t="s">
        <v>159</v>
      </c>
      <c r="K550">
        <v>0</v>
      </c>
      <c r="L550">
        <v>794627</v>
      </c>
      <c r="M550">
        <v>794627</v>
      </c>
      <c r="N550">
        <v>0</v>
      </c>
      <c r="O550">
        <v>790676.57</v>
      </c>
      <c r="P550">
        <f t="shared" si="17"/>
        <v>-790676.57</v>
      </c>
    </row>
    <row r="551" spans="2:16" x14ac:dyDescent="0.25">
      <c r="B551" t="s">
        <v>92</v>
      </c>
      <c r="C551" t="s">
        <v>93</v>
      </c>
      <c r="D551" t="s">
        <v>37</v>
      </c>
      <c r="E551">
        <v>6141</v>
      </c>
      <c r="F551" t="str">
        <f t="shared" si="16"/>
        <v>6</v>
      </c>
      <c r="G551">
        <v>2</v>
      </c>
      <c r="H551">
        <v>1</v>
      </c>
      <c r="I551">
        <v>65</v>
      </c>
      <c r="J551" t="s">
        <v>160</v>
      </c>
      <c r="K551">
        <v>0</v>
      </c>
      <c r="L551">
        <v>677619</v>
      </c>
      <c r="M551">
        <v>677619</v>
      </c>
      <c r="N551">
        <v>0</v>
      </c>
      <c r="O551">
        <v>671946.23</v>
      </c>
      <c r="P551">
        <f t="shared" si="17"/>
        <v>-671946.23</v>
      </c>
    </row>
    <row r="552" spans="2:16" x14ac:dyDescent="0.25">
      <c r="B552" t="s">
        <v>92</v>
      </c>
      <c r="C552" t="s">
        <v>93</v>
      </c>
      <c r="D552" t="s">
        <v>37</v>
      </c>
      <c r="E552">
        <v>6141</v>
      </c>
      <c r="F552" t="str">
        <f t="shared" si="16"/>
        <v>6</v>
      </c>
      <c r="G552">
        <v>2</v>
      </c>
      <c r="H552">
        <v>1</v>
      </c>
      <c r="I552">
        <v>65</v>
      </c>
      <c r="J552" t="s">
        <v>161</v>
      </c>
      <c r="K552">
        <v>0</v>
      </c>
      <c r="L552">
        <v>542568</v>
      </c>
      <c r="M552">
        <v>542568</v>
      </c>
      <c r="N552">
        <v>541164.78</v>
      </c>
      <c r="O552">
        <v>0</v>
      </c>
      <c r="P552">
        <f t="shared" si="17"/>
        <v>541164.78</v>
      </c>
    </row>
    <row r="553" spans="2:16" x14ac:dyDescent="0.25">
      <c r="B553" t="s">
        <v>92</v>
      </c>
      <c r="C553" t="s">
        <v>93</v>
      </c>
      <c r="D553" t="s">
        <v>37</v>
      </c>
      <c r="E553">
        <v>6141</v>
      </c>
      <c r="F553" t="str">
        <f t="shared" si="16"/>
        <v>6</v>
      </c>
      <c r="G553">
        <v>2</v>
      </c>
      <c r="H553">
        <v>1</v>
      </c>
      <c r="I553">
        <v>65</v>
      </c>
      <c r="J553" t="s">
        <v>162</v>
      </c>
      <c r="K553">
        <v>0</v>
      </c>
      <c r="L553">
        <v>759081</v>
      </c>
      <c r="M553">
        <v>759081</v>
      </c>
      <c r="N553">
        <v>474391.44</v>
      </c>
      <c r="O553">
        <v>282808</v>
      </c>
      <c r="P553">
        <f t="shared" si="17"/>
        <v>191583.44</v>
      </c>
    </row>
    <row r="554" spans="2:16" x14ac:dyDescent="0.25">
      <c r="B554" t="s">
        <v>92</v>
      </c>
      <c r="C554" t="s">
        <v>93</v>
      </c>
      <c r="D554" t="s">
        <v>37</v>
      </c>
      <c r="E554">
        <v>6141</v>
      </c>
      <c r="F554" t="str">
        <f t="shared" si="16"/>
        <v>6</v>
      </c>
      <c r="G554">
        <v>2</v>
      </c>
      <c r="H554">
        <v>1</v>
      </c>
      <c r="I554">
        <v>65</v>
      </c>
      <c r="J554" t="s">
        <v>163</v>
      </c>
      <c r="K554">
        <v>0</v>
      </c>
      <c r="L554">
        <v>449599</v>
      </c>
      <c r="M554">
        <v>449599</v>
      </c>
      <c r="N554">
        <v>448435.94</v>
      </c>
      <c r="O554">
        <v>0.01</v>
      </c>
      <c r="P554">
        <f t="shared" si="17"/>
        <v>448435.93</v>
      </c>
    </row>
    <row r="555" spans="2:16" x14ac:dyDescent="0.25">
      <c r="B555" t="s">
        <v>92</v>
      </c>
      <c r="C555" t="s">
        <v>93</v>
      </c>
      <c r="D555" t="s">
        <v>37</v>
      </c>
      <c r="E555">
        <v>6141</v>
      </c>
      <c r="F555" t="str">
        <f t="shared" si="16"/>
        <v>6</v>
      </c>
      <c r="G555">
        <v>2</v>
      </c>
      <c r="H555">
        <v>1</v>
      </c>
      <c r="I555">
        <v>65</v>
      </c>
      <c r="J555" t="s">
        <v>164</v>
      </c>
      <c r="K555">
        <v>0</v>
      </c>
      <c r="L555">
        <v>578288</v>
      </c>
      <c r="M555">
        <v>578288</v>
      </c>
      <c r="N555">
        <v>0</v>
      </c>
      <c r="O555">
        <v>574466.56999999995</v>
      </c>
      <c r="P555">
        <f t="shared" si="17"/>
        <v>-574466.56999999995</v>
      </c>
    </row>
    <row r="556" spans="2:16" x14ac:dyDescent="0.25">
      <c r="B556" t="s">
        <v>92</v>
      </c>
      <c r="C556" t="s">
        <v>93</v>
      </c>
      <c r="D556" t="s">
        <v>37</v>
      </c>
      <c r="E556">
        <v>6141</v>
      </c>
      <c r="F556" t="str">
        <f t="shared" si="16"/>
        <v>6</v>
      </c>
      <c r="G556">
        <v>2</v>
      </c>
      <c r="H556">
        <v>1</v>
      </c>
      <c r="I556">
        <v>65</v>
      </c>
      <c r="J556" t="s">
        <v>165</v>
      </c>
      <c r="K556">
        <v>0</v>
      </c>
      <c r="L556">
        <v>628730</v>
      </c>
      <c r="M556">
        <v>628730</v>
      </c>
      <c r="N556">
        <v>0</v>
      </c>
      <c r="O556">
        <v>624604.18999999994</v>
      </c>
      <c r="P556">
        <f t="shared" si="17"/>
        <v>-624604.18999999994</v>
      </c>
    </row>
    <row r="557" spans="2:16" x14ac:dyDescent="0.25">
      <c r="B557" t="s">
        <v>92</v>
      </c>
      <c r="C557" t="s">
        <v>93</v>
      </c>
      <c r="D557" t="s">
        <v>37</v>
      </c>
      <c r="E557">
        <v>6141</v>
      </c>
      <c r="F557" t="str">
        <f t="shared" si="16"/>
        <v>6</v>
      </c>
      <c r="G557">
        <v>2</v>
      </c>
      <c r="H557">
        <v>1</v>
      </c>
      <c r="I557">
        <v>65</v>
      </c>
      <c r="J557" t="s">
        <v>166</v>
      </c>
      <c r="K557">
        <v>0</v>
      </c>
      <c r="L557">
        <v>593790</v>
      </c>
      <c r="M557">
        <v>593790</v>
      </c>
      <c r="N557">
        <v>0</v>
      </c>
      <c r="O557">
        <v>0</v>
      </c>
      <c r="P557">
        <f t="shared" si="17"/>
        <v>0</v>
      </c>
    </row>
    <row r="558" spans="2:16" x14ac:dyDescent="0.25">
      <c r="B558" t="s">
        <v>92</v>
      </c>
      <c r="C558" t="s">
        <v>93</v>
      </c>
      <c r="D558" t="s">
        <v>37</v>
      </c>
      <c r="E558">
        <v>6141</v>
      </c>
      <c r="F558" t="str">
        <f t="shared" si="16"/>
        <v>6</v>
      </c>
      <c r="G558">
        <v>2</v>
      </c>
      <c r="H558">
        <v>1</v>
      </c>
      <c r="I558">
        <v>65</v>
      </c>
      <c r="J558" t="s">
        <v>167</v>
      </c>
      <c r="K558">
        <v>0</v>
      </c>
      <c r="L558">
        <v>527474</v>
      </c>
      <c r="M558">
        <v>527474</v>
      </c>
      <c r="N558">
        <v>0</v>
      </c>
      <c r="O558">
        <v>0</v>
      </c>
      <c r="P558">
        <f t="shared" si="17"/>
        <v>0</v>
      </c>
    </row>
    <row r="559" spans="2:16" x14ac:dyDescent="0.25">
      <c r="B559" t="s">
        <v>92</v>
      </c>
      <c r="C559" t="s">
        <v>93</v>
      </c>
      <c r="D559" t="s">
        <v>37</v>
      </c>
      <c r="E559">
        <v>6141</v>
      </c>
      <c r="F559" t="str">
        <f t="shared" si="16"/>
        <v>6</v>
      </c>
      <c r="G559">
        <v>2</v>
      </c>
      <c r="H559">
        <v>1</v>
      </c>
      <c r="I559">
        <v>65</v>
      </c>
      <c r="J559" t="s">
        <v>168</v>
      </c>
      <c r="K559">
        <v>0</v>
      </c>
      <c r="L559">
        <v>343623</v>
      </c>
      <c r="M559">
        <v>343623</v>
      </c>
      <c r="N559">
        <v>0</v>
      </c>
      <c r="O559">
        <v>0</v>
      </c>
      <c r="P559">
        <f t="shared" si="17"/>
        <v>0</v>
      </c>
    </row>
    <row r="560" spans="2:16" x14ac:dyDescent="0.25">
      <c r="B560" t="s">
        <v>92</v>
      </c>
      <c r="C560" t="s">
        <v>93</v>
      </c>
      <c r="D560" t="s">
        <v>37</v>
      </c>
      <c r="E560">
        <v>6141</v>
      </c>
      <c r="F560" t="str">
        <f t="shared" si="16"/>
        <v>6</v>
      </c>
      <c r="G560">
        <v>2</v>
      </c>
      <c r="H560">
        <v>1</v>
      </c>
      <c r="I560">
        <v>65</v>
      </c>
      <c r="J560" t="s">
        <v>169</v>
      </c>
      <c r="K560">
        <v>0</v>
      </c>
      <c r="L560">
        <v>409630</v>
      </c>
      <c r="M560">
        <v>409630</v>
      </c>
      <c r="N560">
        <v>0</v>
      </c>
      <c r="O560">
        <v>0</v>
      </c>
      <c r="P560">
        <f t="shared" si="17"/>
        <v>0</v>
      </c>
    </row>
    <row r="561" spans="2:16" x14ac:dyDescent="0.25">
      <c r="B561" t="s">
        <v>92</v>
      </c>
      <c r="C561" t="s">
        <v>93</v>
      </c>
      <c r="D561" t="s">
        <v>37</v>
      </c>
      <c r="E561">
        <v>6141</v>
      </c>
      <c r="F561" t="str">
        <f t="shared" si="16"/>
        <v>6</v>
      </c>
      <c r="G561">
        <v>2</v>
      </c>
      <c r="H561">
        <v>1</v>
      </c>
      <c r="I561">
        <v>65</v>
      </c>
      <c r="J561" t="s">
        <v>170</v>
      </c>
      <c r="K561">
        <v>0</v>
      </c>
      <c r="L561">
        <v>449895</v>
      </c>
      <c r="M561">
        <v>449895</v>
      </c>
      <c r="N561">
        <v>0</v>
      </c>
      <c r="O561">
        <v>449347.06</v>
      </c>
      <c r="P561">
        <f t="shared" si="17"/>
        <v>-449347.06</v>
      </c>
    </row>
    <row r="562" spans="2:16" x14ac:dyDescent="0.25">
      <c r="B562" t="s">
        <v>92</v>
      </c>
      <c r="C562" t="s">
        <v>93</v>
      </c>
      <c r="D562" t="s">
        <v>37</v>
      </c>
      <c r="E562">
        <v>6141</v>
      </c>
      <c r="F562" t="str">
        <f t="shared" si="16"/>
        <v>6</v>
      </c>
      <c r="G562">
        <v>2</v>
      </c>
      <c r="H562">
        <v>1</v>
      </c>
      <c r="I562">
        <v>65</v>
      </c>
      <c r="J562" t="s">
        <v>171</v>
      </c>
      <c r="K562">
        <v>0</v>
      </c>
      <c r="L562">
        <v>446639</v>
      </c>
      <c r="M562">
        <v>446639</v>
      </c>
      <c r="N562">
        <v>0</v>
      </c>
      <c r="O562">
        <v>446095.86</v>
      </c>
      <c r="P562">
        <f t="shared" si="17"/>
        <v>-446095.86</v>
      </c>
    </row>
    <row r="563" spans="2:16" x14ac:dyDescent="0.25">
      <c r="B563" t="s">
        <v>92</v>
      </c>
      <c r="C563" t="s">
        <v>93</v>
      </c>
      <c r="D563" t="s">
        <v>37</v>
      </c>
      <c r="E563">
        <v>6141</v>
      </c>
      <c r="F563" t="str">
        <f t="shared" si="16"/>
        <v>6</v>
      </c>
      <c r="G563">
        <v>2</v>
      </c>
      <c r="H563">
        <v>1</v>
      </c>
      <c r="I563">
        <v>65</v>
      </c>
      <c r="J563" t="s">
        <v>172</v>
      </c>
      <c r="K563">
        <v>0</v>
      </c>
      <c r="L563">
        <v>388853</v>
      </c>
      <c r="M563">
        <v>388853</v>
      </c>
      <c r="N563">
        <v>0</v>
      </c>
      <c r="O563">
        <v>388394.68</v>
      </c>
      <c r="P563">
        <f t="shared" si="17"/>
        <v>-388394.68</v>
      </c>
    </row>
    <row r="564" spans="2:16" x14ac:dyDescent="0.25">
      <c r="B564" t="s">
        <v>92</v>
      </c>
      <c r="C564" t="s">
        <v>93</v>
      </c>
      <c r="D564" t="s">
        <v>37</v>
      </c>
      <c r="E564">
        <v>6141</v>
      </c>
      <c r="F564" t="str">
        <f t="shared" si="16"/>
        <v>6</v>
      </c>
      <c r="G564">
        <v>2</v>
      </c>
      <c r="H564">
        <v>1</v>
      </c>
      <c r="I564">
        <v>65</v>
      </c>
      <c r="J564" t="s">
        <v>173</v>
      </c>
      <c r="K564">
        <v>0</v>
      </c>
      <c r="L564">
        <v>1540869</v>
      </c>
      <c r="M564">
        <v>1540869</v>
      </c>
      <c r="N564">
        <v>588657.05000000005</v>
      </c>
      <c r="O564">
        <v>948763.21</v>
      </c>
      <c r="P564">
        <f t="shared" si="17"/>
        <v>-360106.15999999992</v>
      </c>
    </row>
    <row r="565" spans="2:16" x14ac:dyDescent="0.25">
      <c r="B565" t="s">
        <v>92</v>
      </c>
      <c r="C565" t="s">
        <v>93</v>
      </c>
      <c r="D565" t="s">
        <v>37</v>
      </c>
      <c r="E565">
        <v>6141</v>
      </c>
      <c r="F565" t="str">
        <f t="shared" si="16"/>
        <v>6</v>
      </c>
      <c r="G565">
        <v>2</v>
      </c>
      <c r="H565">
        <v>1</v>
      </c>
      <c r="I565">
        <v>65</v>
      </c>
      <c r="J565" t="s">
        <v>174</v>
      </c>
      <c r="K565">
        <v>0</v>
      </c>
      <c r="L565">
        <v>503975</v>
      </c>
      <c r="M565">
        <v>503975</v>
      </c>
      <c r="N565">
        <v>0</v>
      </c>
      <c r="O565">
        <v>0</v>
      </c>
      <c r="P565">
        <f t="shared" si="17"/>
        <v>0</v>
      </c>
    </row>
    <row r="566" spans="2:16" x14ac:dyDescent="0.25">
      <c r="B566" t="s">
        <v>92</v>
      </c>
      <c r="C566" t="s">
        <v>93</v>
      </c>
      <c r="D566" t="s">
        <v>37</v>
      </c>
      <c r="E566">
        <v>6141</v>
      </c>
      <c r="F566" t="str">
        <f t="shared" si="16"/>
        <v>6</v>
      </c>
      <c r="G566">
        <v>2</v>
      </c>
      <c r="H566">
        <v>1</v>
      </c>
      <c r="I566">
        <v>65</v>
      </c>
      <c r="J566" t="s">
        <v>175</v>
      </c>
      <c r="K566">
        <v>0</v>
      </c>
      <c r="L566">
        <v>491822</v>
      </c>
      <c r="M566">
        <v>491822</v>
      </c>
      <c r="N566">
        <v>0</v>
      </c>
      <c r="O566">
        <v>490759.76</v>
      </c>
      <c r="P566">
        <f t="shared" si="17"/>
        <v>-490759.76</v>
      </c>
    </row>
    <row r="567" spans="2:16" x14ac:dyDescent="0.25">
      <c r="B567" t="s">
        <v>92</v>
      </c>
      <c r="C567" t="s">
        <v>93</v>
      </c>
      <c r="D567" t="s">
        <v>37</v>
      </c>
      <c r="E567">
        <v>6141</v>
      </c>
      <c r="F567" t="str">
        <f t="shared" si="16"/>
        <v>6</v>
      </c>
      <c r="G567">
        <v>2</v>
      </c>
      <c r="H567">
        <v>1</v>
      </c>
      <c r="I567">
        <v>65</v>
      </c>
      <c r="J567" t="s">
        <v>176</v>
      </c>
      <c r="K567">
        <v>0</v>
      </c>
      <c r="L567">
        <v>583526</v>
      </c>
      <c r="M567">
        <v>583526</v>
      </c>
      <c r="N567">
        <v>583521.91</v>
      </c>
      <c r="O567">
        <v>0</v>
      </c>
      <c r="P567">
        <f t="shared" si="17"/>
        <v>583521.91</v>
      </c>
    </row>
    <row r="568" spans="2:16" x14ac:dyDescent="0.25">
      <c r="B568" t="s">
        <v>92</v>
      </c>
      <c r="C568" t="s">
        <v>93</v>
      </c>
      <c r="D568" t="s">
        <v>37</v>
      </c>
      <c r="E568">
        <v>6141</v>
      </c>
      <c r="F568" t="str">
        <f t="shared" si="16"/>
        <v>6</v>
      </c>
      <c r="G568">
        <v>2</v>
      </c>
      <c r="H568">
        <v>1</v>
      </c>
      <c r="I568">
        <v>65</v>
      </c>
      <c r="J568" t="s">
        <v>177</v>
      </c>
      <c r="K568">
        <v>0</v>
      </c>
      <c r="L568">
        <v>365374</v>
      </c>
      <c r="M568">
        <v>365374</v>
      </c>
      <c r="N568">
        <v>0</v>
      </c>
      <c r="O568">
        <v>0</v>
      </c>
      <c r="P568">
        <f t="shared" si="17"/>
        <v>0</v>
      </c>
    </row>
    <row r="569" spans="2:16" x14ac:dyDescent="0.25">
      <c r="B569" t="s">
        <v>92</v>
      </c>
      <c r="C569" t="s">
        <v>93</v>
      </c>
      <c r="D569" t="s">
        <v>37</v>
      </c>
      <c r="E569">
        <v>6141</v>
      </c>
      <c r="F569" t="str">
        <f t="shared" si="16"/>
        <v>6</v>
      </c>
      <c r="G569">
        <v>2</v>
      </c>
      <c r="H569">
        <v>1</v>
      </c>
      <c r="I569">
        <v>65</v>
      </c>
      <c r="J569" t="s">
        <v>178</v>
      </c>
      <c r="K569">
        <v>0</v>
      </c>
      <c r="L569">
        <v>480715</v>
      </c>
      <c r="M569">
        <v>480715</v>
      </c>
      <c r="N569">
        <v>0</v>
      </c>
      <c r="O569">
        <v>480662.1</v>
      </c>
      <c r="P569">
        <f t="shared" si="17"/>
        <v>-480662.1</v>
      </c>
    </row>
    <row r="570" spans="2:16" x14ac:dyDescent="0.25">
      <c r="B570" t="s">
        <v>92</v>
      </c>
      <c r="C570" t="s">
        <v>93</v>
      </c>
      <c r="D570" t="s">
        <v>37</v>
      </c>
      <c r="E570">
        <v>6141</v>
      </c>
      <c r="F570" t="str">
        <f t="shared" si="16"/>
        <v>6</v>
      </c>
      <c r="G570">
        <v>2</v>
      </c>
      <c r="H570">
        <v>1</v>
      </c>
      <c r="I570">
        <v>65</v>
      </c>
      <c r="J570" t="s">
        <v>179</v>
      </c>
      <c r="K570">
        <v>0</v>
      </c>
      <c r="L570">
        <v>607166</v>
      </c>
      <c r="M570">
        <v>607166</v>
      </c>
      <c r="N570">
        <v>606857.36</v>
      </c>
      <c r="O570">
        <v>0</v>
      </c>
      <c r="P570">
        <f t="shared" si="17"/>
        <v>606857.36</v>
      </c>
    </row>
    <row r="571" spans="2:16" x14ac:dyDescent="0.25">
      <c r="B571" t="s">
        <v>92</v>
      </c>
      <c r="C571" t="s">
        <v>93</v>
      </c>
      <c r="D571" t="s">
        <v>37</v>
      </c>
      <c r="E571">
        <v>6141</v>
      </c>
      <c r="F571" t="str">
        <f t="shared" si="16"/>
        <v>6</v>
      </c>
      <c r="G571">
        <v>2</v>
      </c>
      <c r="H571">
        <v>1</v>
      </c>
      <c r="I571">
        <v>65</v>
      </c>
      <c r="J571" t="s">
        <v>180</v>
      </c>
      <c r="K571">
        <v>0</v>
      </c>
      <c r="L571">
        <v>343650</v>
      </c>
      <c r="M571">
        <v>343650</v>
      </c>
      <c r="N571">
        <v>0</v>
      </c>
      <c r="O571">
        <v>0</v>
      </c>
      <c r="P571">
        <f t="shared" si="17"/>
        <v>0</v>
      </c>
    </row>
    <row r="572" spans="2:16" x14ac:dyDescent="0.25">
      <c r="B572" t="s">
        <v>92</v>
      </c>
      <c r="C572" t="s">
        <v>93</v>
      </c>
      <c r="D572" t="s">
        <v>37</v>
      </c>
      <c r="E572">
        <v>6141</v>
      </c>
      <c r="F572" t="str">
        <f t="shared" si="16"/>
        <v>6</v>
      </c>
      <c r="G572">
        <v>2</v>
      </c>
      <c r="H572">
        <v>1</v>
      </c>
      <c r="I572">
        <v>65</v>
      </c>
      <c r="J572" t="s">
        <v>181</v>
      </c>
      <c r="K572">
        <v>0</v>
      </c>
      <c r="L572">
        <v>764661</v>
      </c>
      <c r="M572">
        <v>764661</v>
      </c>
      <c r="N572">
        <v>0</v>
      </c>
      <c r="O572">
        <v>764236.54</v>
      </c>
      <c r="P572">
        <f t="shared" si="17"/>
        <v>-764236.54</v>
      </c>
    </row>
    <row r="573" spans="2:16" x14ac:dyDescent="0.25">
      <c r="B573" t="s">
        <v>92</v>
      </c>
      <c r="C573" t="s">
        <v>93</v>
      </c>
      <c r="D573" t="s">
        <v>37</v>
      </c>
      <c r="E573">
        <v>6141</v>
      </c>
      <c r="F573" t="str">
        <f t="shared" si="16"/>
        <v>6</v>
      </c>
      <c r="G573">
        <v>2</v>
      </c>
      <c r="H573">
        <v>1</v>
      </c>
      <c r="I573">
        <v>65</v>
      </c>
      <c r="J573" t="s">
        <v>182</v>
      </c>
      <c r="K573">
        <v>0</v>
      </c>
      <c r="L573">
        <v>395098</v>
      </c>
      <c r="M573">
        <v>395098</v>
      </c>
      <c r="N573">
        <v>0</v>
      </c>
      <c r="O573">
        <v>395039.22</v>
      </c>
      <c r="P573">
        <f t="shared" si="17"/>
        <v>-395039.22</v>
      </c>
    </row>
    <row r="574" spans="2:16" x14ac:dyDescent="0.25">
      <c r="B574" t="s">
        <v>92</v>
      </c>
      <c r="C574" t="s">
        <v>93</v>
      </c>
      <c r="D574" t="s">
        <v>37</v>
      </c>
      <c r="E574">
        <v>6141</v>
      </c>
      <c r="F574" t="str">
        <f t="shared" si="16"/>
        <v>6</v>
      </c>
      <c r="G574">
        <v>2</v>
      </c>
      <c r="H574">
        <v>1</v>
      </c>
      <c r="I574">
        <v>65</v>
      </c>
      <c r="J574" t="s">
        <v>183</v>
      </c>
      <c r="K574">
        <v>0</v>
      </c>
      <c r="L574">
        <v>433648</v>
      </c>
      <c r="M574">
        <v>433648</v>
      </c>
      <c r="N574">
        <v>433546.96</v>
      </c>
      <c r="O574">
        <v>0</v>
      </c>
      <c r="P574">
        <f t="shared" si="17"/>
        <v>433546.96</v>
      </c>
    </row>
    <row r="575" spans="2:16" x14ac:dyDescent="0.25">
      <c r="B575" t="s">
        <v>92</v>
      </c>
      <c r="C575" t="s">
        <v>93</v>
      </c>
      <c r="D575" t="s">
        <v>37</v>
      </c>
      <c r="E575">
        <v>6141</v>
      </c>
      <c r="F575" t="str">
        <f t="shared" si="16"/>
        <v>6</v>
      </c>
      <c r="G575">
        <v>2</v>
      </c>
      <c r="H575">
        <v>1</v>
      </c>
      <c r="I575">
        <v>65</v>
      </c>
      <c r="J575" t="s">
        <v>184</v>
      </c>
      <c r="K575">
        <v>0</v>
      </c>
      <c r="L575">
        <v>515547</v>
      </c>
      <c r="M575">
        <v>515547</v>
      </c>
      <c r="N575">
        <v>0</v>
      </c>
      <c r="O575">
        <v>515490.78</v>
      </c>
      <c r="P575">
        <f t="shared" si="17"/>
        <v>-515490.78</v>
      </c>
    </row>
    <row r="576" spans="2:16" x14ac:dyDescent="0.25">
      <c r="B576" t="s">
        <v>92</v>
      </c>
      <c r="C576" t="s">
        <v>93</v>
      </c>
      <c r="D576" t="s">
        <v>37</v>
      </c>
      <c r="E576">
        <v>6141</v>
      </c>
      <c r="F576" t="str">
        <f t="shared" si="16"/>
        <v>6</v>
      </c>
      <c r="G576">
        <v>2</v>
      </c>
      <c r="H576">
        <v>1</v>
      </c>
      <c r="I576">
        <v>65</v>
      </c>
      <c r="J576" t="s">
        <v>185</v>
      </c>
      <c r="K576">
        <v>0</v>
      </c>
      <c r="L576">
        <v>537718</v>
      </c>
      <c r="M576">
        <v>537718</v>
      </c>
      <c r="N576">
        <v>0</v>
      </c>
      <c r="O576">
        <v>537627.09</v>
      </c>
      <c r="P576">
        <f t="shared" si="17"/>
        <v>-537627.09</v>
      </c>
    </row>
    <row r="577" spans="2:16" x14ac:dyDescent="0.25">
      <c r="B577" t="s">
        <v>92</v>
      </c>
      <c r="C577" t="s">
        <v>93</v>
      </c>
      <c r="D577" t="s">
        <v>37</v>
      </c>
      <c r="E577">
        <v>6141</v>
      </c>
      <c r="F577" t="str">
        <f t="shared" si="16"/>
        <v>6</v>
      </c>
      <c r="G577">
        <v>2</v>
      </c>
      <c r="H577">
        <v>1</v>
      </c>
      <c r="I577">
        <v>65</v>
      </c>
      <c r="J577" t="s">
        <v>186</v>
      </c>
      <c r="K577">
        <v>0</v>
      </c>
      <c r="L577">
        <v>438939</v>
      </c>
      <c r="M577">
        <v>438939</v>
      </c>
      <c r="N577">
        <v>0</v>
      </c>
      <c r="O577">
        <v>438751.37</v>
      </c>
      <c r="P577">
        <f t="shared" si="17"/>
        <v>-438751.37</v>
      </c>
    </row>
    <row r="578" spans="2:16" x14ac:dyDescent="0.25">
      <c r="B578" t="s">
        <v>92</v>
      </c>
      <c r="C578" t="s">
        <v>93</v>
      </c>
      <c r="D578" t="s">
        <v>37</v>
      </c>
      <c r="E578">
        <v>6141</v>
      </c>
      <c r="F578" t="str">
        <f t="shared" si="16"/>
        <v>6</v>
      </c>
      <c r="G578">
        <v>2</v>
      </c>
      <c r="H578">
        <v>1</v>
      </c>
      <c r="I578">
        <v>65</v>
      </c>
      <c r="J578" t="s">
        <v>187</v>
      </c>
      <c r="K578">
        <v>0</v>
      </c>
      <c r="L578">
        <v>870396</v>
      </c>
      <c r="M578">
        <v>870396</v>
      </c>
      <c r="N578">
        <v>0</v>
      </c>
      <c r="O578">
        <v>0</v>
      </c>
      <c r="P578">
        <f t="shared" si="17"/>
        <v>0</v>
      </c>
    </row>
    <row r="579" spans="2:16" x14ac:dyDescent="0.25">
      <c r="B579" t="s">
        <v>92</v>
      </c>
      <c r="C579" t="s">
        <v>93</v>
      </c>
      <c r="D579" t="s">
        <v>37</v>
      </c>
      <c r="E579">
        <v>6141</v>
      </c>
      <c r="F579" t="str">
        <f t="shared" si="16"/>
        <v>6</v>
      </c>
      <c r="G579">
        <v>2</v>
      </c>
      <c r="H579">
        <v>1</v>
      </c>
      <c r="I579">
        <v>65</v>
      </c>
      <c r="J579" t="s">
        <v>188</v>
      </c>
      <c r="K579">
        <v>0</v>
      </c>
      <c r="L579">
        <v>408669</v>
      </c>
      <c r="M579">
        <v>408669</v>
      </c>
      <c r="N579">
        <v>0</v>
      </c>
      <c r="O579">
        <v>408669</v>
      </c>
      <c r="P579">
        <f t="shared" si="17"/>
        <v>-408669</v>
      </c>
    </row>
    <row r="580" spans="2:16" x14ac:dyDescent="0.25">
      <c r="B580" t="s">
        <v>92</v>
      </c>
      <c r="C580" t="s">
        <v>93</v>
      </c>
      <c r="D580" t="s">
        <v>37</v>
      </c>
      <c r="E580">
        <v>6141</v>
      </c>
      <c r="F580" t="str">
        <f t="shared" ref="F580:F643" si="18">LEFT(E580,1)</f>
        <v>6</v>
      </c>
      <c r="G580">
        <v>2</v>
      </c>
      <c r="H580">
        <v>1</v>
      </c>
      <c r="I580">
        <v>65</v>
      </c>
      <c r="J580" t="s">
        <v>189</v>
      </c>
      <c r="K580">
        <v>0</v>
      </c>
      <c r="L580">
        <v>499641</v>
      </c>
      <c r="M580">
        <v>499641</v>
      </c>
      <c r="N580">
        <v>0</v>
      </c>
      <c r="O580">
        <v>498588.68</v>
      </c>
      <c r="P580">
        <f t="shared" ref="P580:P643" si="19">N580-O580</f>
        <v>-498588.68</v>
      </c>
    </row>
    <row r="581" spans="2:16" x14ac:dyDescent="0.25">
      <c r="B581" t="s">
        <v>92</v>
      </c>
      <c r="C581" t="s">
        <v>93</v>
      </c>
      <c r="D581" t="s">
        <v>37</v>
      </c>
      <c r="E581">
        <v>6141</v>
      </c>
      <c r="F581" t="str">
        <f t="shared" si="18"/>
        <v>6</v>
      </c>
      <c r="G581">
        <v>2</v>
      </c>
      <c r="H581">
        <v>1</v>
      </c>
      <c r="I581">
        <v>65</v>
      </c>
      <c r="J581" t="s">
        <v>190</v>
      </c>
      <c r="K581">
        <v>0</v>
      </c>
      <c r="L581">
        <v>924002</v>
      </c>
      <c r="M581">
        <v>924002</v>
      </c>
      <c r="N581">
        <v>0</v>
      </c>
      <c r="O581">
        <v>921985.19</v>
      </c>
      <c r="P581">
        <f t="shared" si="19"/>
        <v>-921985.19</v>
      </c>
    </row>
    <row r="582" spans="2:16" x14ac:dyDescent="0.25">
      <c r="B582" t="s">
        <v>92</v>
      </c>
      <c r="C582" t="s">
        <v>93</v>
      </c>
      <c r="D582" t="s">
        <v>37</v>
      </c>
      <c r="E582">
        <v>6141</v>
      </c>
      <c r="F582" t="str">
        <f t="shared" si="18"/>
        <v>6</v>
      </c>
      <c r="G582">
        <v>2</v>
      </c>
      <c r="H582">
        <v>1</v>
      </c>
      <c r="I582">
        <v>65</v>
      </c>
      <c r="J582" t="s">
        <v>191</v>
      </c>
      <c r="K582">
        <v>0</v>
      </c>
      <c r="L582">
        <v>558438</v>
      </c>
      <c r="M582">
        <v>558438</v>
      </c>
      <c r="N582">
        <v>0</v>
      </c>
      <c r="O582">
        <v>558424.92000000004</v>
      </c>
      <c r="P582">
        <f t="shared" si="19"/>
        <v>-558424.92000000004</v>
      </c>
    </row>
    <row r="583" spans="2:16" x14ac:dyDescent="0.25">
      <c r="B583" t="s">
        <v>92</v>
      </c>
      <c r="C583" t="s">
        <v>93</v>
      </c>
      <c r="D583" t="s">
        <v>37</v>
      </c>
      <c r="E583">
        <v>6141</v>
      </c>
      <c r="F583" t="str">
        <f t="shared" si="18"/>
        <v>6</v>
      </c>
      <c r="G583">
        <v>2</v>
      </c>
      <c r="H583">
        <v>1</v>
      </c>
      <c r="I583">
        <v>65</v>
      </c>
      <c r="J583" t="s">
        <v>192</v>
      </c>
      <c r="K583">
        <v>0</v>
      </c>
      <c r="L583">
        <v>612383</v>
      </c>
      <c r="M583">
        <v>612383</v>
      </c>
      <c r="N583">
        <v>0</v>
      </c>
      <c r="O583">
        <v>612308.4</v>
      </c>
      <c r="P583">
        <f t="shared" si="19"/>
        <v>-612308.4</v>
      </c>
    </row>
    <row r="584" spans="2:16" x14ac:dyDescent="0.25">
      <c r="B584" t="s">
        <v>92</v>
      </c>
      <c r="C584" t="s">
        <v>93</v>
      </c>
      <c r="D584" t="s">
        <v>37</v>
      </c>
      <c r="E584">
        <v>6141</v>
      </c>
      <c r="F584" t="str">
        <f t="shared" si="18"/>
        <v>6</v>
      </c>
      <c r="G584">
        <v>2</v>
      </c>
      <c r="H584">
        <v>1</v>
      </c>
      <c r="I584">
        <v>65</v>
      </c>
      <c r="J584" t="s">
        <v>193</v>
      </c>
      <c r="K584">
        <v>0</v>
      </c>
      <c r="L584">
        <v>619459</v>
      </c>
      <c r="M584">
        <v>619459</v>
      </c>
      <c r="N584">
        <v>0</v>
      </c>
      <c r="O584">
        <v>597098.18999999994</v>
      </c>
      <c r="P584">
        <f t="shared" si="19"/>
        <v>-597098.18999999994</v>
      </c>
    </row>
    <row r="585" spans="2:16" x14ac:dyDescent="0.25">
      <c r="B585" t="s">
        <v>92</v>
      </c>
      <c r="C585" t="s">
        <v>93</v>
      </c>
      <c r="D585" t="s">
        <v>37</v>
      </c>
      <c r="E585">
        <v>6141</v>
      </c>
      <c r="F585" t="str">
        <f t="shared" si="18"/>
        <v>6</v>
      </c>
      <c r="G585">
        <v>2</v>
      </c>
      <c r="H585">
        <v>1</v>
      </c>
      <c r="I585">
        <v>65</v>
      </c>
      <c r="J585" t="s">
        <v>194</v>
      </c>
      <c r="K585">
        <v>0</v>
      </c>
      <c r="L585">
        <v>444578</v>
      </c>
      <c r="M585">
        <v>444578</v>
      </c>
      <c r="N585">
        <v>0</v>
      </c>
      <c r="O585">
        <v>444529.02</v>
      </c>
      <c r="P585">
        <f t="shared" si="19"/>
        <v>-444529.02</v>
      </c>
    </row>
    <row r="586" spans="2:16" x14ac:dyDescent="0.25">
      <c r="B586" t="s">
        <v>92</v>
      </c>
      <c r="C586" t="s">
        <v>93</v>
      </c>
      <c r="D586" t="s">
        <v>37</v>
      </c>
      <c r="E586">
        <v>6141</v>
      </c>
      <c r="F586" t="str">
        <f t="shared" si="18"/>
        <v>6</v>
      </c>
      <c r="G586">
        <v>2</v>
      </c>
      <c r="H586">
        <v>1</v>
      </c>
      <c r="I586">
        <v>65</v>
      </c>
      <c r="J586" t="s">
        <v>195</v>
      </c>
      <c r="K586">
        <v>0</v>
      </c>
      <c r="L586">
        <v>1398708</v>
      </c>
      <c r="M586">
        <v>1398708</v>
      </c>
      <c r="N586">
        <v>0</v>
      </c>
      <c r="O586">
        <v>0</v>
      </c>
      <c r="P586">
        <f t="shared" si="19"/>
        <v>0</v>
      </c>
    </row>
    <row r="587" spans="2:16" x14ac:dyDescent="0.25">
      <c r="B587" t="s">
        <v>92</v>
      </c>
      <c r="C587" t="s">
        <v>93</v>
      </c>
      <c r="D587" t="s">
        <v>37</v>
      </c>
      <c r="E587">
        <v>6141</v>
      </c>
      <c r="F587" t="str">
        <f t="shared" si="18"/>
        <v>6</v>
      </c>
      <c r="G587">
        <v>2</v>
      </c>
      <c r="H587">
        <v>1</v>
      </c>
      <c r="I587">
        <v>65</v>
      </c>
      <c r="J587" t="s">
        <v>196</v>
      </c>
      <c r="K587">
        <v>0</v>
      </c>
      <c r="L587">
        <v>454800</v>
      </c>
      <c r="M587">
        <v>454800</v>
      </c>
      <c r="N587">
        <v>0</v>
      </c>
      <c r="O587">
        <v>454768.95</v>
      </c>
      <c r="P587">
        <f t="shared" si="19"/>
        <v>-454768.95</v>
      </c>
    </row>
    <row r="588" spans="2:16" x14ac:dyDescent="0.25">
      <c r="B588" t="s">
        <v>92</v>
      </c>
      <c r="C588" t="s">
        <v>93</v>
      </c>
      <c r="D588" t="s">
        <v>37</v>
      </c>
      <c r="E588">
        <v>6141</v>
      </c>
      <c r="F588" t="str">
        <f t="shared" si="18"/>
        <v>6</v>
      </c>
      <c r="G588">
        <v>2</v>
      </c>
      <c r="H588">
        <v>1</v>
      </c>
      <c r="I588">
        <v>65</v>
      </c>
      <c r="J588" t="s">
        <v>197</v>
      </c>
      <c r="K588">
        <v>0</v>
      </c>
      <c r="L588">
        <v>865212</v>
      </c>
      <c r="M588">
        <v>865212</v>
      </c>
      <c r="N588">
        <v>0</v>
      </c>
      <c r="O588">
        <v>864183.02</v>
      </c>
      <c r="P588">
        <f t="shared" si="19"/>
        <v>-864183.02</v>
      </c>
    </row>
    <row r="589" spans="2:16" x14ac:dyDescent="0.25">
      <c r="B589" t="s">
        <v>92</v>
      </c>
      <c r="C589" t="s">
        <v>93</v>
      </c>
      <c r="D589" t="s">
        <v>37</v>
      </c>
      <c r="E589">
        <v>6141</v>
      </c>
      <c r="F589" t="str">
        <f t="shared" si="18"/>
        <v>6</v>
      </c>
      <c r="G589">
        <v>2</v>
      </c>
      <c r="H589">
        <v>1</v>
      </c>
      <c r="I589">
        <v>65</v>
      </c>
      <c r="J589" t="s">
        <v>198</v>
      </c>
      <c r="K589">
        <v>0</v>
      </c>
      <c r="L589">
        <v>659200</v>
      </c>
      <c r="M589">
        <v>659200</v>
      </c>
      <c r="N589">
        <v>0</v>
      </c>
      <c r="O589">
        <v>659122.36</v>
      </c>
      <c r="P589">
        <f t="shared" si="19"/>
        <v>-659122.36</v>
      </c>
    </row>
    <row r="590" spans="2:16" x14ac:dyDescent="0.25">
      <c r="B590" t="s">
        <v>92</v>
      </c>
      <c r="C590" t="s">
        <v>93</v>
      </c>
      <c r="D590" t="s">
        <v>37</v>
      </c>
      <c r="E590">
        <v>6141</v>
      </c>
      <c r="F590" t="str">
        <f t="shared" si="18"/>
        <v>6</v>
      </c>
      <c r="G590">
        <v>2</v>
      </c>
      <c r="H590">
        <v>1</v>
      </c>
      <c r="I590">
        <v>65</v>
      </c>
      <c r="J590" t="s">
        <v>199</v>
      </c>
      <c r="K590">
        <v>0</v>
      </c>
      <c r="L590">
        <v>500375</v>
      </c>
      <c r="M590">
        <v>500375</v>
      </c>
      <c r="N590">
        <v>0</v>
      </c>
      <c r="O590">
        <v>500307.05</v>
      </c>
      <c r="P590">
        <f t="shared" si="19"/>
        <v>-500307.05</v>
      </c>
    </row>
    <row r="591" spans="2:16" x14ac:dyDescent="0.25">
      <c r="B591" t="s">
        <v>92</v>
      </c>
      <c r="C591" t="s">
        <v>93</v>
      </c>
      <c r="D591" t="s">
        <v>37</v>
      </c>
      <c r="E591">
        <v>6141</v>
      </c>
      <c r="F591" t="str">
        <f t="shared" si="18"/>
        <v>6</v>
      </c>
      <c r="G591">
        <v>2</v>
      </c>
      <c r="H591">
        <v>1</v>
      </c>
      <c r="I591">
        <v>65</v>
      </c>
      <c r="J591" t="s">
        <v>200</v>
      </c>
      <c r="K591">
        <v>0</v>
      </c>
      <c r="L591">
        <v>1019991</v>
      </c>
      <c r="M591">
        <v>1019991</v>
      </c>
      <c r="N591">
        <v>0</v>
      </c>
      <c r="O591">
        <v>0</v>
      </c>
      <c r="P591">
        <f t="shared" si="19"/>
        <v>0</v>
      </c>
    </row>
    <row r="592" spans="2:16" x14ac:dyDescent="0.25">
      <c r="B592" t="s">
        <v>92</v>
      </c>
      <c r="C592" t="s">
        <v>93</v>
      </c>
      <c r="D592" t="s">
        <v>37</v>
      </c>
      <c r="E592">
        <v>6141</v>
      </c>
      <c r="F592" t="str">
        <f t="shared" si="18"/>
        <v>6</v>
      </c>
      <c r="G592">
        <v>2</v>
      </c>
      <c r="H592">
        <v>1</v>
      </c>
      <c r="I592">
        <v>65</v>
      </c>
      <c r="J592" t="s">
        <v>201</v>
      </c>
      <c r="K592">
        <v>0</v>
      </c>
      <c r="L592">
        <v>1009172</v>
      </c>
      <c r="M592">
        <v>1009172</v>
      </c>
      <c r="N592">
        <v>0</v>
      </c>
      <c r="O592">
        <v>0</v>
      </c>
      <c r="P592">
        <f t="shared" si="19"/>
        <v>0</v>
      </c>
    </row>
    <row r="593" spans="2:16" x14ac:dyDescent="0.25">
      <c r="B593" t="s">
        <v>92</v>
      </c>
      <c r="C593" t="s">
        <v>93</v>
      </c>
      <c r="D593" t="s">
        <v>37</v>
      </c>
      <c r="E593">
        <v>6141</v>
      </c>
      <c r="F593" t="str">
        <f t="shared" si="18"/>
        <v>6</v>
      </c>
      <c r="G593">
        <v>2</v>
      </c>
      <c r="H593">
        <v>1</v>
      </c>
      <c r="I593">
        <v>65</v>
      </c>
      <c r="J593" t="s">
        <v>202</v>
      </c>
      <c r="K593">
        <v>0</v>
      </c>
      <c r="L593">
        <v>359437</v>
      </c>
      <c r="M593">
        <v>359437</v>
      </c>
      <c r="N593">
        <v>0</v>
      </c>
      <c r="O593">
        <v>0</v>
      </c>
      <c r="P593">
        <f t="shared" si="19"/>
        <v>0</v>
      </c>
    </row>
    <row r="594" spans="2:16" x14ac:dyDescent="0.25">
      <c r="B594" t="s">
        <v>92</v>
      </c>
      <c r="C594" t="s">
        <v>93</v>
      </c>
      <c r="D594" t="s">
        <v>37</v>
      </c>
      <c r="E594">
        <v>6141</v>
      </c>
      <c r="F594" t="str">
        <f t="shared" si="18"/>
        <v>6</v>
      </c>
      <c r="G594">
        <v>2</v>
      </c>
      <c r="H594">
        <v>1</v>
      </c>
      <c r="I594">
        <v>65</v>
      </c>
      <c r="J594" t="s">
        <v>203</v>
      </c>
      <c r="K594">
        <v>0</v>
      </c>
      <c r="L594">
        <v>1469181</v>
      </c>
      <c r="M594">
        <v>1469181</v>
      </c>
      <c r="N594">
        <v>0</v>
      </c>
      <c r="O594">
        <v>0</v>
      </c>
      <c r="P594">
        <f t="shared" si="19"/>
        <v>0</v>
      </c>
    </row>
    <row r="595" spans="2:16" x14ac:dyDescent="0.25">
      <c r="B595" t="s">
        <v>92</v>
      </c>
      <c r="C595" t="s">
        <v>93</v>
      </c>
      <c r="D595" t="s">
        <v>37</v>
      </c>
      <c r="E595">
        <v>6141</v>
      </c>
      <c r="F595" t="str">
        <f t="shared" si="18"/>
        <v>6</v>
      </c>
      <c r="G595">
        <v>2</v>
      </c>
      <c r="H595">
        <v>1</v>
      </c>
      <c r="I595">
        <v>65</v>
      </c>
      <c r="J595" t="s">
        <v>204</v>
      </c>
      <c r="K595">
        <v>0</v>
      </c>
      <c r="L595">
        <v>341273</v>
      </c>
      <c r="M595">
        <v>341273</v>
      </c>
      <c r="N595">
        <v>0</v>
      </c>
      <c r="O595">
        <v>0</v>
      </c>
      <c r="P595">
        <f t="shared" si="19"/>
        <v>0</v>
      </c>
    </row>
    <row r="596" spans="2:16" x14ac:dyDescent="0.25">
      <c r="B596" t="s">
        <v>92</v>
      </c>
      <c r="C596" t="s">
        <v>93</v>
      </c>
      <c r="D596" t="s">
        <v>37</v>
      </c>
      <c r="E596">
        <v>6141</v>
      </c>
      <c r="F596" t="str">
        <f t="shared" si="18"/>
        <v>6</v>
      </c>
      <c r="G596">
        <v>2</v>
      </c>
      <c r="H596">
        <v>1</v>
      </c>
      <c r="I596">
        <v>65</v>
      </c>
      <c r="J596" t="s">
        <v>205</v>
      </c>
      <c r="K596">
        <v>0</v>
      </c>
      <c r="L596">
        <v>366809</v>
      </c>
      <c r="M596">
        <v>366809</v>
      </c>
      <c r="N596">
        <v>0</v>
      </c>
      <c r="O596">
        <v>0</v>
      </c>
      <c r="P596">
        <f t="shared" si="19"/>
        <v>0</v>
      </c>
    </row>
    <row r="597" spans="2:16" x14ac:dyDescent="0.25">
      <c r="B597" t="s">
        <v>92</v>
      </c>
      <c r="C597" t="s">
        <v>93</v>
      </c>
      <c r="D597" t="s">
        <v>37</v>
      </c>
      <c r="E597">
        <v>6141</v>
      </c>
      <c r="F597" t="str">
        <f t="shared" si="18"/>
        <v>6</v>
      </c>
      <c r="G597">
        <v>2</v>
      </c>
      <c r="H597">
        <v>1</v>
      </c>
      <c r="I597">
        <v>65</v>
      </c>
      <c r="J597" t="s">
        <v>206</v>
      </c>
      <c r="K597">
        <v>0</v>
      </c>
      <c r="L597">
        <v>1173716</v>
      </c>
      <c r="M597">
        <v>1173716</v>
      </c>
      <c r="N597">
        <v>0</v>
      </c>
      <c r="O597">
        <v>0</v>
      </c>
      <c r="P597">
        <f t="shared" si="19"/>
        <v>0</v>
      </c>
    </row>
    <row r="598" spans="2:16" x14ac:dyDescent="0.25">
      <c r="B598" t="s">
        <v>92</v>
      </c>
      <c r="C598" t="s">
        <v>93</v>
      </c>
      <c r="D598" t="s">
        <v>37</v>
      </c>
      <c r="E598">
        <v>6141</v>
      </c>
      <c r="F598" t="str">
        <f t="shared" si="18"/>
        <v>6</v>
      </c>
      <c r="G598">
        <v>2</v>
      </c>
      <c r="H598">
        <v>1</v>
      </c>
      <c r="I598">
        <v>65</v>
      </c>
      <c r="J598" t="s">
        <v>207</v>
      </c>
      <c r="K598">
        <v>0</v>
      </c>
      <c r="L598">
        <v>828950</v>
      </c>
      <c r="M598">
        <v>828950</v>
      </c>
      <c r="N598">
        <v>0</v>
      </c>
      <c r="O598">
        <v>0</v>
      </c>
      <c r="P598">
        <f t="shared" si="19"/>
        <v>0</v>
      </c>
    </row>
    <row r="599" spans="2:16" x14ac:dyDescent="0.25">
      <c r="B599" t="s">
        <v>92</v>
      </c>
      <c r="C599" t="s">
        <v>93</v>
      </c>
      <c r="D599" t="s">
        <v>37</v>
      </c>
      <c r="E599">
        <v>6141</v>
      </c>
      <c r="F599" t="str">
        <f t="shared" si="18"/>
        <v>6</v>
      </c>
      <c r="G599">
        <v>2</v>
      </c>
      <c r="H599">
        <v>1</v>
      </c>
      <c r="I599">
        <v>65</v>
      </c>
      <c r="J599" t="s">
        <v>208</v>
      </c>
      <c r="K599">
        <v>0</v>
      </c>
      <c r="L599">
        <v>359150</v>
      </c>
      <c r="M599">
        <v>359150</v>
      </c>
      <c r="N599">
        <v>0</v>
      </c>
      <c r="O599">
        <v>0</v>
      </c>
      <c r="P599">
        <f t="shared" si="19"/>
        <v>0</v>
      </c>
    </row>
    <row r="600" spans="2:16" x14ac:dyDescent="0.25">
      <c r="B600" t="s">
        <v>92</v>
      </c>
      <c r="C600" t="s">
        <v>93</v>
      </c>
      <c r="D600" t="s">
        <v>37</v>
      </c>
      <c r="E600">
        <v>6141</v>
      </c>
      <c r="F600" t="str">
        <f t="shared" si="18"/>
        <v>6</v>
      </c>
      <c r="G600">
        <v>2</v>
      </c>
      <c r="H600">
        <v>1</v>
      </c>
      <c r="I600">
        <v>65</v>
      </c>
      <c r="J600" t="s">
        <v>209</v>
      </c>
      <c r="K600">
        <v>0</v>
      </c>
      <c r="L600">
        <v>688088</v>
      </c>
      <c r="M600">
        <v>688088</v>
      </c>
      <c r="N600">
        <v>0</v>
      </c>
      <c r="O600">
        <v>0</v>
      </c>
      <c r="P600">
        <f t="shared" si="19"/>
        <v>0</v>
      </c>
    </row>
    <row r="601" spans="2:16" x14ac:dyDescent="0.25">
      <c r="B601" t="s">
        <v>92</v>
      </c>
      <c r="C601" t="s">
        <v>93</v>
      </c>
      <c r="D601" t="s">
        <v>37</v>
      </c>
      <c r="E601">
        <v>6141</v>
      </c>
      <c r="F601" t="str">
        <f t="shared" si="18"/>
        <v>6</v>
      </c>
      <c r="G601">
        <v>2</v>
      </c>
      <c r="H601">
        <v>1</v>
      </c>
      <c r="I601">
        <v>65</v>
      </c>
      <c r="J601" t="s">
        <v>210</v>
      </c>
      <c r="K601">
        <v>0</v>
      </c>
      <c r="L601">
        <v>378623</v>
      </c>
      <c r="M601">
        <v>378623</v>
      </c>
      <c r="N601">
        <v>0</v>
      </c>
      <c r="O601">
        <v>0</v>
      </c>
      <c r="P601">
        <f t="shared" si="19"/>
        <v>0</v>
      </c>
    </row>
    <row r="602" spans="2:16" x14ac:dyDescent="0.25">
      <c r="B602" t="s">
        <v>92</v>
      </c>
      <c r="C602" t="s">
        <v>93</v>
      </c>
      <c r="D602" t="s">
        <v>37</v>
      </c>
      <c r="E602">
        <v>6141</v>
      </c>
      <c r="F602" t="str">
        <f t="shared" si="18"/>
        <v>6</v>
      </c>
      <c r="G602">
        <v>2</v>
      </c>
      <c r="H602">
        <v>1</v>
      </c>
      <c r="I602">
        <v>65</v>
      </c>
      <c r="J602" t="s">
        <v>211</v>
      </c>
      <c r="K602">
        <v>0</v>
      </c>
      <c r="L602">
        <v>503774</v>
      </c>
      <c r="M602">
        <v>503774</v>
      </c>
      <c r="N602">
        <v>0</v>
      </c>
      <c r="O602">
        <v>0</v>
      </c>
      <c r="P602">
        <f t="shared" si="19"/>
        <v>0</v>
      </c>
    </row>
    <row r="603" spans="2:16" x14ac:dyDescent="0.25">
      <c r="B603" t="s">
        <v>92</v>
      </c>
      <c r="C603" t="s">
        <v>93</v>
      </c>
      <c r="D603" t="s">
        <v>37</v>
      </c>
      <c r="E603">
        <v>6141</v>
      </c>
      <c r="F603" t="str">
        <f t="shared" si="18"/>
        <v>6</v>
      </c>
      <c r="G603">
        <v>2</v>
      </c>
      <c r="H603">
        <v>1</v>
      </c>
      <c r="I603">
        <v>65</v>
      </c>
      <c r="J603" t="s">
        <v>212</v>
      </c>
      <c r="K603">
        <v>0</v>
      </c>
      <c r="L603">
        <v>362491</v>
      </c>
      <c r="M603">
        <v>362491</v>
      </c>
      <c r="N603">
        <v>0</v>
      </c>
      <c r="O603">
        <v>0</v>
      </c>
      <c r="P603">
        <f t="shared" si="19"/>
        <v>0</v>
      </c>
    </row>
    <row r="604" spans="2:16" x14ac:dyDescent="0.25">
      <c r="B604" t="s">
        <v>92</v>
      </c>
      <c r="C604" t="s">
        <v>93</v>
      </c>
      <c r="D604" t="s">
        <v>37</v>
      </c>
      <c r="E604">
        <v>6141</v>
      </c>
      <c r="F604" t="str">
        <f t="shared" si="18"/>
        <v>6</v>
      </c>
      <c r="G604">
        <v>2</v>
      </c>
      <c r="H604">
        <v>1</v>
      </c>
      <c r="I604">
        <v>65</v>
      </c>
      <c r="J604" t="s">
        <v>213</v>
      </c>
      <c r="K604">
        <v>0</v>
      </c>
      <c r="L604">
        <v>418189</v>
      </c>
      <c r="M604">
        <v>418189</v>
      </c>
      <c r="N604">
        <v>0</v>
      </c>
      <c r="O604">
        <v>0</v>
      </c>
      <c r="P604">
        <f t="shared" si="19"/>
        <v>0</v>
      </c>
    </row>
    <row r="605" spans="2:16" x14ac:dyDescent="0.25">
      <c r="B605" t="s">
        <v>92</v>
      </c>
      <c r="C605" t="s">
        <v>93</v>
      </c>
      <c r="D605" t="s">
        <v>37</v>
      </c>
      <c r="E605">
        <v>6141</v>
      </c>
      <c r="F605" t="str">
        <f t="shared" si="18"/>
        <v>6</v>
      </c>
      <c r="G605">
        <v>2</v>
      </c>
      <c r="H605">
        <v>1</v>
      </c>
      <c r="I605">
        <v>65</v>
      </c>
      <c r="J605" t="s">
        <v>214</v>
      </c>
      <c r="K605">
        <v>0</v>
      </c>
      <c r="L605">
        <v>401185</v>
      </c>
      <c r="M605">
        <v>401185</v>
      </c>
      <c r="N605">
        <v>0</v>
      </c>
      <c r="O605">
        <v>0</v>
      </c>
      <c r="P605">
        <f t="shared" si="19"/>
        <v>0</v>
      </c>
    </row>
    <row r="606" spans="2:16" x14ac:dyDescent="0.25">
      <c r="B606" t="s">
        <v>92</v>
      </c>
      <c r="C606" t="s">
        <v>93</v>
      </c>
      <c r="D606" t="s">
        <v>37</v>
      </c>
      <c r="E606">
        <v>6141</v>
      </c>
      <c r="F606" t="str">
        <f t="shared" si="18"/>
        <v>6</v>
      </c>
      <c r="G606">
        <v>2</v>
      </c>
      <c r="H606">
        <v>1</v>
      </c>
      <c r="I606">
        <v>65</v>
      </c>
      <c r="J606" t="s">
        <v>215</v>
      </c>
      <c r="K606">
        <v>0</v>
      </c>
      <c r="L606">
        <v>363432</v>
      </c>
      <c r="M606">
        <v>363432</v>
      </c>
      <c r="N606">
        <v>0</v>
      </c>
      <c r="O606">
        <v>0</v>
      </c>
      <c r="P606">
        <f t="shared" si="19"/>
        <v>0</v>
      </c>
    </row>
    <row r="607" spans="2:16" x14ac:dyDescent="0.25">
      <c r="B607" t="s">
        <v>92</v>
      </c>
      <c r="C607" t="s">
        <v>93</v>
      </c>
      <c r="D607" t="s">
        <v>37</v>
      </c>
      <c r="E607">
        <v>6141</v>
      </c>
      <c r="F607" t="str">
        <f t="shared" si="18"/>
        <v>6</v>
      </c>
      <c r="G607">
        <v>2</v>
      </c>
      <c r="H607">
        <v>1</v>
      </c>
      <c r="I607">
        <v>65</v>
      </c>
      <c r="J607" t="s">
        <v>216</v>
      </c>
      <c r="K607">
        <v>0</v>
      </c>
      <c r="L607">
        <v>388636</v>
      </c>
      <c r="M607">
        <v>388636</v>
      </c>
      <c r="N607">
        <v>0</v>
      </c>
      <c r="O607">
        <v>0</v>
      </c>
      <c r="P607">
        <f t="shared" si="19"/>
        <v>0</v>
      </c>
    </row>
    <row r="608" spans="2:16" x14ac:dyDescent="0.25">
      <c r="B608" t="s">
        <v>92</v>
      </c>
      <c r="C608" t="s">
        <v>93</v>
      </c>
      <c r="D608" t="s">
        <v>37</v>
      </c>
      <c r="E608">
        <v>6141</v>
      </c>
      <c r="F608" t="str">
        <f t="shared" si="18"/>
        <v>6</v>
      </c>
      <c r="G608">
        <v>2</v>
      </c>
      <c r="H608">
        <v>1</v>
      </c>
      <c r="I608">
        <v>65</v>
      </c>
      <c r="J608" t="s">
        <v>217</v>
      </c>
      <c r="K608">
        <v>0</v>
      </c>
      <c r="L608">
        <v>594588</v>
      </c>
      <c r="M608">
        <v>594588</v>
      </c>
      <c r="N608">
        <v>0</v>
      </c>
      <c r="O608">
        <v>0</v>
      </c>
      <c r="P608">
        <f t="shared" si="19"/>
        <v>0</v>
      </c>
    </row>
    <row r="609" spans="2:16" x14ac:dyDescent="0.25">
      <c r="B609" t="s">
        <v>92</v>
      </c>
      <c r="C609" t="s">
        <v>93</v>
      </c>
      <c r="D609" t="s">
        <v>37</v>
      </c>
      <c r="E609">
        <v>6141</v>
      </c>
      <c r="F609" t="str">
        <f t="shared" si="18"/>
        <v>6</v>
      </c>
      <c r="G609">
        <v>2</v>
      </c>
      <c r="H609">
        <v>1</v>
      </c>
      <c r="I609">
        <v>65</v>
      </c>
      <c r="J609" t="s">
        <v>218</v>
      </c>
      <c r="K609">
        <v>0</v>
      </c>
      <c r="L609">
        <v>364565</v>
      </c>
      <c r="M609">
        <v>364565</v>
      </c>
      <c r="N609">
        <v>0</v>
      </c>
      <c r="O609">
        <v>0</v>
      </c>
      <c r="P609">
        <f t="shared" si="19"/>
        <v>0</v>
      </c>
    </row>
    <row r="610" spans="2:16" x14ac:dyDescent="0.25">
      <c r="B610" t="s">
        <v>92</v>
      </c>
      <c r="C610" t="s">
        <v>93</v>
      </c>
      <c r="D610" t="s">
        <v>37</v>
      </c>
      <c r="E610">
        <v>6141</v>
      </c>
      <c r="F610" t="str">
        <f t="shared" si="18"/>
        <v>6</v>
      </c>
      <c r="G610">
        <v>2</v>
      </c>
      <c r="H610">
        <v>1</v>
      </c>
      <c r="I610">
        <v>65</v>
      </c>
      <c r="J610" t="s">
        <v>219</v>
      </c>
      <c r="K610">
        <v>0</v>
      </c>
      <c r="L610">
        <v>377444</v>
      </c>
      <c r="M610">
        <v>377444</v>
      </c>
      <c r="N610">
        <v>0</v>
      </c>
      <c r="O610">
        <v>0</v>
      </c>
      <c r="P610">
        <f t="shared" si="19"/>
        <v>0</v>
      </c>
    </row>
    <row r="611" spans="2:16" x14ac:dyDescent="0.25">
      <c r="B611" t="s">
        <v>92</v>
      </c>
      <c r="C611" t="s">
        <v>93</v>
      </c>
      <c r="D611" t="s">
        <v>37</v>
      </c>
      <c r="E611">
        <v>6141</v>
      </c>
      <c r="F611" t="str">
        <f t="shared" si="18"/>
        <v>6</v>
      </c>
      <c r="G611">
        <v>2</v>
      </c>
      <c r="H611">
        <v>1</v>
      </c>
      <c r="I611">
        <v>65</v>
      </c>
      <c r="J611" t="s">
        <v>220</v>
      </c>
      <c r="K611">
        <v>0</v>
      </c>
      <c r="L611">
        <v>676490</v>
      </c>
      <c r="M611">
        <v>676490</v>
      </c>
      <c r="N611">
        <v>0</v>
      </c>
      <c r="O611">
        <v>0</v>
      </c>
      <c r="P611">
        <f t="shared" si="19"/>
        <v>0</v>
      </c>
    </row>
    <row r="612" spans="2:16" x14ac:dyDescent="0.25">
      <c r="B612" t="s">
        <v>92</v>
      </c>
      <c r="C612" t="s">
        <v>93</v>
      </c>
      <c r="D612" t="s">
        <v>37</v>
      </c>
      <c r="E612">
        <v>6141</v>
      </c>
      <c r="F612" t="str">
        <f t="shared" si="18"/>
        <v>6</v>
      </c>
      <c r="G612">
        <v>2</v>
      </c>
      <c r="H612">
        <v>1</v>
      </c>
      <c r="I612">
        <v>65</v>
      </c>
      <c r="J612" t="s">
        <v>221</v>
      </c>
      <c r="K612">
        <v>0</v>
      </c>
      <c r="L612">
        <v>373360</v>
      </c>
      <c r="M612">
        <v>373360</v>
      </c>
      <c r="N612">
        <v>0</v>
      </c>
      <c r="O612">
        <v>0</v>
      </c>
      <c r="P612">
        <f t="shared" si="19"/>
        <v>0</v>
      </c>
    </row>
    <row r="613" spans="2:16" x14ac:dyDescent="0.25">
      <c r="B613" t="s">
        <v>92</v>
      </c>
      <c r="C613" t="s">
        <v>93</v>
      </c>
      <c r="D613" t="s">
        <v>37</v>
      </c>
      <c r="E613">
        <v>6141</v>
      </c>
      <c r="F613" t="str">
        <f t="shared" si="18"/>
        <v>6</v>
      </c>
      <c r="G613">
        <v>2</v>
      </c>
      <c r="H613">
        <v>1</v>
      </c>
      <c r="I613">
        <v>65</v>
      </c>
      <c r="J613" t="s">
        <v>222</v>
      </c>
      <c r="K613">
        <v>0</v>
      </c>
      <c r="L613">
        <v>406181</v>
      </c>
      <c r="M613">
        <v>406181</v>
      </c>
      <c r="N613">
        <v>0</v>
      </c>
      <c r="O613">
        <v>0</v>
      </c>
      <c r="P613">
        <f t="shared" si="19"/>
        <v>0</v>
      </c>
    </row>
    <row r="614" spans="2:16" x14ac:dyDescent="0.25">
      <c r="B614" t="s">
        <v>92</v>
      </c>
      <c r="C614" t="s">
        <v>93</v>
      </c>
      <c r="D614" t="s">
        <v>37</v>
      </c>
      <c r="E614">
        <v>6141</v>
      </c>
      <c r="F614" t="str">
        <f t="shared" si="18"/>
        <v>6</v>
      </c>
      <c r="G614">
        <v>2</v>
      </c>
      <c r="H614">
        <v>1</v>
      </c>
      <c r="I614">
        <v>65</v>
      </c>
      <c r="J614" t="s">
        <v>223</v>
      </c>
      <c r="K614">
        <v>0</v>
      </c>
      <c r="L614">
        <v>453899</v>
      </c>
      <c r="M614">
        <v>453899</v>
      </c>
      <c r="N614">
        <v>0</v>
      </c>
      <c r="O614">
        <v>0</v>
      </c>
      <c r="P614">
        <f t="shared" si="19"/>
        <v>0</v>
      </c>
    </row>
    <row r="615" spans="2:16" x14ac:dyDescent="0.25">
      <c r="B615" t="s">
        <v>92</v>
      </c>
      <c r="C615" t="s">
        <v>93</v>
      </c>
      <c r="D615" t="s">
        <v>37</v>
      </c>
      <c r="E615">
        <v>6141</v>
      </c>
      <c r="F615" t="str">
        <f t="shared" si="18"/>
        <v>6</v>
      </c>
      <c r="G615">
        <v>2</v>
      </c>
      <c r="H615">
        <v>1</v>
      </c>
      <c r="I615">
        <v>65</v>
      </c>
      <c r="J615" t="s">
        <v>224</v>
      </c>
      <c r="K615">
        <v>0</v>
      </c>
      <c r="L615">
        <v>525352</v>
      </c>
      <c r="M615">
        <v>525352</v>
      </c>
      <c r="N615">
        <v>0</v>
      </c>
      <c r="O615">
        <v>0</v>
      </c>
      <c r="P615">
        <f t="shared" si="19"/>
        <v>0</v>
      </c>
    </row>
    <row r="616" spans="2:16" x14ac:dyDescent="0.25">
      <c r="B616" t="s">
        <v>92</v>
      </c>
      <c r="C616" t="s">
        <v>93</v>
      </c>
      <c r="D616" t="s">
        <v>37</v>
      </c>
      <c r="E616">
        <v>6141</v>
      </c>
      <c r="F616" t="str">
        <f t="shared" si="18"/>
        <v>6</v>
      </c>
      <c r="G616">
        <v>2</v>
      </c>
      <c r="H616">
        <v>1</v>
      </c>
      <c r="I616">
        <v>65</v>
      </c>
      <c r="J616" t="s">
        <v>225</v>
      </c>
      <c r="K616">
        <v>0</v>
      </c>
      <c r="L616">
        <v>1263037</v>
      </c>
      <c r="M616">
        <v>1263037</v>
      </c>
      <c r="N616">
        <v>0</v>
      </c>
      <c r="O616">
        <v>1259034.28</v>
      </c>
      <c r="P616">
        <f t="shared" si="19"/>
        <v>-1259034.28</v>
      </c>
    </row>
    <row r="617" spans="2:16" x14ac:dyDescent="0.25">
      <c r="B617" t="s">
        <v>92</v>
      </c>
      <c r="C617" t="s">
        <v>93</v>
      </c>
      <c r="D617" t="s">
        <v>37</v>
      </c>
      <c r="E617">
        <v>6141</v>
      </c>
      <c r="F617" t="str">
        <f t="shared" si="18"/>
        <v>6</v>
      </c>
      <c r="G617">
        <v>2</v>
      </c>
      <c r="H617">
        <v>1</v>
      </c>
      <c r="I617">
        <v>65</v>
      </c>
      <c r="J617" t="s">
        <v>226</v>
      </c>
      <c r="K617">
        <v>0</v>
      </c>
      <c r="L617">
        <v>345144</v>
      </c>
      <c r="M617">
        <v>345144</v>
      </c>
      <c r="N617">
        <v>0</v>
      </c>
      <c r="O617">
        <v>0</v>
      </c>
      <c r="P617">
        <f t="shared" si="19"/>
        <v>0</v>
      </c>
    </row>
    <row r="618" spans="2:16" x14ac:dyDescent="0.25">
      <c r="B618" t="s">
        <v>92</v>
      </c>
      <c r="C618" t="s">
        <v>93</v>
      </c>
      <c r="D618" t="s">
        <v>37</v>
      </c>
      <c r="E618">
        <v>6141</v>
      </c>
      <c r="F618" t="str">
        <f t="shared" si="18"/>
        <v>6</v>
      </c>
      <c r="G618">
        <v>2</v>
      </c>
      <c r="H618">
        <v>1</v>
      </c>
      <c r="I618">
        <v>65</v>
      </c>
      <c r="J618" t="s">
        <v>227</v>
      </c>
      <c r="K618">
        <v>0</v>
      </c>
      <c r="L618">
        <v>382338</v>
      </c>
      <c r="M618">
        <v>382338</v>
      </c>
      <c r="N618">
        <v>0</v>
      </c>
      <c r="O618">
        <v>0</v>
      </c>
      <c r="P618">
        <f t="shared" si="19"/>
        <v>0</v>
      </c>
    </row>
    <row r="619" spans="2:16" x14ac:dyDescent="0.25">
      <c r="B619" t="s">
        <v>92</v>
      </c>
      <c r="C619" t="s">
        <v>93</v>
      </c>
      <c r="D619" t="s">
        <v>37</v>
      </c>
      <c r="E619">
        <v>6141</v>
      </c>
      <c r="F619" t="str">
        <f t="shared" si="18"/>
        <v>6</v>
      </c>
      <c r="G619">
        <v>2</v>
      </c>
      <c r="H619">
        <v>1</v>
      </c>
      <c r="I619">
        <v>65</v>
      </c>
      <c r="J619" t="s">
        <v>228</v>
      </c>
      <c r="K619">
        <v>0</v>
      </c>
      <c r="L619">
        <v>462303</v>
      </c>
      <c r="M619">
        <v>462303</v>
      </c>
      <c r="N619">
        <v>0</v>
      </c>
      <c r="O619">
        <v>0</v>
      </c>
      <c r="P619">
        <f t="shared" si="19"/>
        <v>0</v>
      </c>
    </row>
    <row r="620" spans="2:16" x14ac:dyDescent="0.25">
      <c r="B620" t="s">
        <v>92</v>
      </c>
      <c r="C620" t="s">
        <v>93</v>
      </c>
      <c r="D620" t="s">
        <v>37</v>
      </c>
      <c r="E620">
        <v>6141</v>
      </c>
      <c r="F620" t="str">
        <f t="shared" si="18"/>
        <v>6</v>
      </c>
      <c r="G620">
        <v>2</v>
      </c>
      <c r="H620">
        <v>1</v>
      </c>
      <c r="I620">
        <v>65</v>
      </c>
      <c r="J620" t="s">
        <v>229</v>
      </c>
      <c r="K620">
        <v>0</v>
      </c>
      <c r="L620">
        <v>377651</v>
      </c>
      <c r="M620">
        <v>377651</v>
      </c>
      <c r="N620">
        <v>0</v>
      </c>
      <c r="O620">
        <v>0</v>
      </c>
      <c r="P620">
        <f t="shared" si="19"/>
        <v>0</v>
      </c>
    </row>
    <row r="621" spans="2:16" x14ac:dyDescent="0.25">
      <c r="B621" t="s">
        <v>92</v>
      </c>
      <c r="C621" t="s">
        <v>93</v>
      </c>
      <c r="D621" t="s">
        <v>37</v>
      </c>
      <c r="E621">
        <v>6141</v>
      </c>
      <c r="F621" t="str">
        <f t="shared" si="18"/>
        <v>6</v>
      </c>
      <c r="G621">
        <v>2</v>
      </c>
      <c r="H621">
        <v>1</v>
      </c>
      <c r="I621">
        <v>65</v>
      </c>
      <c r="J621" t="s">
        <v>230</v>
      </c>
      <c r="K621">
        <v>0</v>
      </c>
      <c r="L621">
        <v>2742815</v>
      </c>
      <c r="M621">
        <v>2742815</v>
      </c>
      <c r="N621">
        <v>0</v>
      </c>
      <c r="O621">
        <v>0</v>
      </c>
      <c r="P621">
        <f t="shared" si="19"/>
        <v>0</v>
      </c>
    </row>
    <row r="622" spans="2:16" x14ac:dyDescent="0.25">
      <c r="B622" t="s">
        <v>92</v>
      </c>
      <c r="C622" t="s">
        <v>93</v>
      </c>
      <c r="D622" t="s">
        <v>37</v>
      </c>
      <c r="E622">
        <v>6141</v>
      </c>
      <c r="F622" t="str">
        <f t="shared" si="18"/>
        <v>6</v>
      </c>
      <c r="G622">
        <v>2</v>
      </c>
      <c r="H622">
        <v>1</v>
      </c>
      <c r="I622">
        <v>65</v>
      </c>
      <c r="J622" t="s">
        <v>231</v>
      </c>
      <c r="K622">
        <v>0</v>
      </c>
      <c r="L622">
        <v>389313</v>
      </c>
      <c r="M622">
        <v>389313</v>
      </c>
      <c r="N622">
        <v>0</v>
      </c>
      <c r="O622">
        <v>0</v>
      </c>
      <c r="P622">
        <f t="shared" si="19"/>
        <v>0</v>
      </c>
    </row>
    <row r="623" spans="2:16" x14ac:dyDescent="0.25">
      <c r="B623" t="s">
        <v>92</v>
      </c>
      <c r="C623" t="s">
        <v>93</v>
      </c>
      <c r="D623" t="s">
        <v>37</v>
      </c>
      <c r="E623">
        <v>6141</v>
      </c>
      <c r="F623" t="str">
        <f t="shared" si="18"/>
        <v>6</v>
      </c>
      <c r="G623">
        <v>2</v>
      </c>
      <c r="H623">
        <v>1</v>
      </c>
      <c r="I623">
        <v>65</v>
      </c>
      <c r="J623" t="s">
        <v>232</v>
      </c>
      <c r="K623">
        <v>0</v>
      </c>
      <c r="L623">
        <v>495433</v>
      </c>
      <c r="M623">
        <v>495433</v>
      </c>
      <c r="N623">
        <v>0</v>
      </c>
      <c r="O623">
        <v>0</v>
      </c>
      <c r="P623">
        <f t="shared" si="19"/>
        <v>0</v>
      </c>
    </row>
    <row r="624" spans="2:16" x14ac:dyDescent="0.25">
      <c r="B624" t="s">
        <v>92</v>
      </c>
      <c r="C624" t="s">
        <v>93</v>
      </c>
      <c r="D624" t="s">
        <v>37</v>
      </c>
      <c r="E624">
        <v>6141</v>
      </c>
      <c r="F624" t="str">
        <f t="shared" si="18"/>
        <v>6</v>
      </c>
      <c r="G624">
        <v>2</v>
      </c>
      <c r="H624">
        <v>1</v>
      </c>
      <c r="I624">
        <v>65</v>
      </c>
      <c r="J624" t="s">
        <v>233</v>
      </c>
      <c r="K624">
        <v>0</v>
      </c>
      <c r="L624">
        <v>428882</v>
      </c>
      <c r="M624">
        <v>428882</v>
      </c>
      <c r="N624">
        <v>428366.71</v>
      </c>
      <c r="O624">
        <v>0</v>
      </c>
      <c r="P624">
        <f t="shared" si="19"/>
        <v>428366.71</v>
      </c>
    </row>
    <row r="625" spans="2:16" x14ac:dyDescent="0.25">
      <c r="B625" t="s">
        <v>92</v>
      </c>
      <c r="C625" t="s">
        <v>93</v>
      </c>
      <c r="D625" t="s">
        <v>37</v>
      </c>
      <c r="E625">
        <v>6141</v>
      </c>
      <c r="F625" t="str">
        <f t="shared" si="18"/>
        <v>6</v>
      </c>
      <c r="G625">
        <v>2</v>
      </c>
      <c r="H625">
        <v>1</v>
      </c>
      <c r="I625">
        <v>65</v>
      </c>
      <c r="J625" t="s">
        <v>234</v>
      </c>
      <c r="K625">
        <v>0</v>
      </c>
      <c r="L625">
        <v>437132</v>
      </c>
      <c r="M625">
        <v>437132</v>
      </c>
      <c r="N625">
        <v>436842.19</v>
      </c>
      <c r="O625">
        <v>0</v>
      </c>
      <c r="P625">
        <f t="shared" si="19"/>
        <v>436842.19</v>
      </c>
    </row>
    <row r="626" spans="2:16" x14ac:dyDescent="0.25">
      <c r="B626" t="s">
        <v>92</v>
      </c>
      <c r="C626" t="s">
        <v>93</v>
      </c>
      <c r="D626" t="s">
        <v>37</v>
      </c>
      <c r="E626">
        <v>6141</v>
      </c>
      <c r="F626" t="str">
        <f t="shared" si="18"/>
        <v>6</v>
      </c>
      <c r="G626">
        <v>2</v>
      </c>
      <c r="H626">
        <v>1</v>
      </c>
      <c r="I626">
        <v>65</v>
      </c>
      <c r="J626" t="s">
        <v>235</v>
      </c>
      <c r="K626">
        <v>0</v>
      </c>
      <c r="L626">
        <v>340968</v>
      </c>
      <c r="M626">
        <v>340968</v>
      </c>
      <c r="N626">
        <v>0</v>
      </c>
      <c r="O626">
        <v>337815.5</v>
      </c>
      <c r="P626">
        <f t="shared" si="19"/>
        <v>-337815.5</v>
      </c>
    </row>
    <row r="627" spans="2:16" x14ac:dyDescent="0.25">
      <c r="B627" t="s">
        <v>92</v>
      </c>
      <c r="C627" t="s">
        <v>93</v>
      </c>
      <c r="D627" t="s">
        <v>37</v>
      </c>
      <c r="E627">
        <v>6141</v>
      </c>
      <c r="F627" t="str">
        <f t="shared" si="18"/>
        <v>6</v>
      </c>
      <c r="G627">
        <v>2</v>
      </c>
      <c r="H627">
        <v>1</v>
      </c>
      <c r="I627">
        <v>65</v>
      </c>
      <c r="J627" t="s">
        <v>236</v>
      </c>
      <c r="K627">
        <v>0</v>
      </c>
      <c r="L627">
        <v>365653</v>
      </c>
      <c r="M627">
        <v>365653</v>
      </c>
      <c r="N627">
        <v>364676.57</v>
      </c>
      <c r="O627">
        <v>0</v>
      </c>
      <c r="P627">
        <f t="shared" si="19"/>
        <v>364676.57</v>
      </c>
    </row>
    <row r="628" spans="2:16" x14ac:dyDescent="0.25">
      <c r="B628" t="s">
        <v>92</v>
      </c>
      <c r="C628" t="s">
        <v>93</v>
      </c>
      <c r="D628" t="s">
        <v>37</v>
      </c>
      <c r="E628">
        <v>6141</v>
      </c>
      <c r="F628" t="str">
        <f t="shared" si="18"/>
        <v>6</v>
      </c>
      <c r="G628">
        <v>2</v>
      </c>
      <c r="H628">
        <v>1</v>
      </c>
      <c r="I628">
        <v>65</v>
      </c>
      <c r="J628" t="s">
        <v>237</v>
      </c>
      <c r="K628">
        <v>0</v>
      </c>
      <c r="L628">
        <v>339459</v>
      </c>
      <c r="M628">
        <v>339459</v>
      </c>
      <c r="N628">
        <v>337610.27</v>
      </c>
      <c r="O628">
        <v>0</v>
      </c>
      <c r="P628">
        <f t="shared" si="19"/>
        <v>337610.27</v>
      </c>
    </row>
    <row r="629" spans="2:16" x14ac:dyDescent="0.25">
      <c r="B629" t="s">
        <v>92</v>
      </c>
      <c r="C629" t="s">
        <v>93</v>
      </c>
      <c r="D629" t="s">
        <v>37</v>
      </c>
      <c r="E629">
        <v>6141</v>
      </c>
      <c r="F629" t="str">
        <f t="shared" si="18"/>
        <v>6</v>
      </c>
      <c r="G629">
        <v>2</v>
      </c>
      <c r="H629">
        <v>1</v>
      </c>
      <c r="I629">
        <v>65</v>
      </c>
      <c r="J629" t="s">
        <v>238</v>
      </c>
      <c r="K629">
        <v>0</v>
      </c>
      <c r="L629">
        <v>500259</v>
      </c>
      <c r="M629">
        <v>500259</v>
      </c>
      <c r="N629">
        <v>499075.42</v>
      </c>
      <c r="O629">
        <v>0</v>
      </c>
      <c r="P629">
        <f t="shared" si="19"/>
        <v>499075.42</v>
      </c>
    </row>
    <row r="630" spans="2:16" x14ac:dyDescent="0.25">
      <c r="B630" t="s">
        <v>92</v>
      </c>
      <c r="C630" t="s">
        <v>93</v>
      </c>
      <c r="D630" t="s">
        <v>37</v>
      </c>
      <c r="E630">
        <v>6141</v>
      </c>
      <c r="F630" t="str">
        <f t="shared" si="18"/>
        <v>6</v>
      </c>
      <c r="G630">
        <v>2</v>
      </c>
      <c r="H630">
        <v>1</v>
      </c>
      <c r="I630">
        <v>65</v>
      </c>
      <c r="J630" t="s">
        <v>239</v>
      </c>
      <c r="K630">
        <v>0</v>
      </c>
      <c r="L630">
        <v>426560</v>
      </c>
      <c r="M630">
        <v>426560</v>
      </c>
      <c r="N630">
        <v>424701.84</v>
      </c>
      <c r="O630">
        <v>0.01</v>
      </c>
      <c r="P630">
        <f t="shared" si="19"/>
        <v>424701.83</v>
      </c>
    </row>
    <row r="631" spans="2:16" x14ac:dyDescent="0.25">
      <c r="B631" t="s">
        <v>92</v>
      </c>
      <c r="C631" t="s">
        <v>93</v>
      </c>
      <c r="D631" t="s">
        <v>37</v>
      </c>
      <c r="E631">
        <v>6141</v>
      </c>
      <c r="F631" t="str">
        <f t="shared" si="18"/>
        <v>6</v>
      </c>
      <c r="G631">
        <v>2</v>
      </c>
      <c r="H631">
        <v>1</v>
      </c>
      <c r="I631">
        <v>65</v>
      </c>
      <c r="J631" t="s">
        <v>240</v>
      </c>
      <c r="K631">
        <v>0</v>
      </c>
      <c r="L631">
        <v>403353</v>
      </c>
      <c r="M631">
        <v>403353</v>
      </c>
      <c r="N631">
        <v>402297.74</v>
      </c>
      <c r="O631">
        <v>0</v>
      </c>
      <c r="P631">
        <f t="shared" si="19"/>
        <v>402297.74</v>
      </c>
    </row>
    <row r="632" spans="2:16" x14ac:dyDescent="0.25">
      <c r="B632" t="s">
        <v>92</v>
      </c>
      <c r="C632" t="s">
        <v>93</v>
      </c>
      <c r="D632" t="s">
        <v>37</v>
      </c>
      <c r="E632">
        <v>6141</v>
      </c>
      <c r="F632" t="str">
        <f t="shared" si="18"/>
        <v>6</v>
      </c>
      <c r="G632">
        <v>2</v>
      </c>
      <c r="H632">
        <v>1</v>
      </c>
      <c r="I632">
        <v>65</v>
      </c>
      <c r="J632" t="s">
        <v>241</v>
      </c>
      <c r="K632">
        <v>0</v>
      </c>
      <c r="L632">
        <v>380665</v>
      </c>
      <c r="M632">
        <v>380665</v>
      </c>
      <c r="N632">
        <v>378815.35</v>
      </c>
      <c r="O632">
        <v>0</v>
      </c>
      <c r="P632">
        <f t="shared" si="19"/>
        <v>378815.35</v>
      </c>
    </row>
    <row r="633" spans="2:16" x14ac:dyDescent="0.25">
      <c r="B633" t="s">
        <v>92</v>
      </c>
      <c r="C633" t="s">
        <v>93</v>
      </c>
      <c r="D633" t="s">
        <v>37</v>
      </c>
      <c r="E633">
        <v>6141</v>
      </c>
      <c r="F633" t="str">
        <f t="shared" si="18"/>
        <v>6</v>
      </c>
      <c r="G633">
        <v>2</v>
      </c>
      <c r="H633">
        <v>1</v>
      </c>
      <c r="I633">
        <v>65</v>
      </c>
      <c r="J633" t="s">
        <v>242</v>
      </c>
      <c r="K633">
        <v>0</v>
      </c>
      <c r="L633">
        <v>415532</v>
      </c>
      <c r="M633">
        <v>415532</v>
      </c>
      <c r="N633">
        <v>0</v>
      </c>
      <c r="O633">
        <v>413809.64</v>
      </c>
      <c r="P633">
        <f t="shared" si="19"/>
        <v>-413809.64</v>
      </c>
    </row>
    <row r="634" spans="2:16" x14ac:dyDescent="0.25">
      <c r="B634" t="s">
        <v>92</v>
      </c>
      <c r="C634" t="s">
        <v>93</v>
      </c>
      <c r="D634" t="s">
        <v>17</v>
      </c>
      <c r="E634">
        <v>4419</v>
      </c>
      <c r="F634" t="str">
        <f t="shared" si="18"/>
        <v>4</v>
      </c>
      <c r="G634">
        <v>1</v>
      </c>
      <c r="H634">
        <v>1</v>
      </c>
      <c r="I634">
        <v>65</v>
      </c>
      <c r="K634">
        <v>1498538</v>
      </c>
      <c r="L634">
        <v>20822698</v>
      </c>
      <c r="M634">
        <v>20822698</v>
      </c>
      <c r="N634">
        <v>0</v>
      </c>
      <c r="O634">
        <v>14268831.32</v>
      </c>
      <c r="P634">
        <f t="shared" si="19"/>
        <v>-14268831.32</v>
      </c>
    </row>
    <row r="635" spans="2:16" x14ac:dyDescent="0.25">
      <c r="B635" t="s">
        <v>92</v>
      </c>
      <c r="C635" t="s">
        <v>93</v>
      </c>
      <c r="D635" t="s">
        <v>17</v>
      </c>
      <c r="E635">
        <v>6141</v>
      </c>
      <c r="F635" t="str">
        <f t="shared" si="18"/>
        <v>6</v>
      </c>
      <c r="G635">
        <v>2</v>
      </c>
      <c r="H635">
        <v>1</v>
      </c>
      <c r="I635">
        <v>65</v>
      </c>
      <c r="J635" t="s">
        <v>102</v>
      </c>
      <c r="K635">
        <v>22138338</v>
      </c>
      <c r="L635">
        <v>1405586</v>
      </c>
      <c r="M635">
        <v>1405586</v>
      </c>
      <c r="N635">
        <v>0</v>
      </c>
      <c r="O635">
        <v>0</v>
      </c>
      <c r="P635">
        <f t="shared" si="19"/>
        <v>0</v>
      </c>
    </row>
    <row r="636" spans="2:16" x14ac:dyDescent="0.25">
      <c r="B636" t="s">
        <v>92</v>
      </c>
      <c r="C636" t="s">
        <v>93</v>
      </c>
      <c r="D636" t="s">
        <v>17</v>
      </c>
      <c r="E636">
        <v>6141</v>
      </c>
      <c r="F636" t="str">
        <f t="shared" si="18"/>
        <v>6</v>
      </c>
      <c r="G636">
        <v>2</v>
      </c>
      <c r="H636">
        <v>1</v>
      </c>
      <c r="I636">
        <v>65</v>
      </c>
      <c r="J636" t="s">
        <v>243</v>
      </c>
      <c r="K636">
        <v>0</v>
      </c>
      <c r="L636">
        <v>1408592</v>
      </c>
      <c r="M636">
        <v>1408592</v>
      </c>
      <c r="N636">
        <v>0</v>
      </c>
      <c r="O636">
        <v>0</v>
      </c>
      <c r="P636">
        <f t="shared" si="19"/>
        <v>0</v>
      </c>
    </row>
    <row r="637" spans="2:16" x14ac:dyDescent="0.25">
      <c r="B637" t="s">
        <v>92</v>
      </c>
      <c r="C637" t="s">
        <v>93</v>
      </c>
      <c r="D637" t="s">
        <v>18</v>
      </c>
      <c r="E637">
        <v>5231</v>
      </c>
      <c r="F637" t="str">
        <f t="shared" si="18"/>
        <v>5</v>
      </c>
      <c r="G637">
        <v>2</v>
      </c>
      <c r="H637">
        <v>1</v>
      </c>
      <c r="I637">
        <v>65</v>
      </c>
      <c r="J637" t="s">
        <v>244</v>
      </c>
      <c r="K637">
        <v>11599494</v>
      </c>
      <c r="L637">
        <v>103550</v>
      </c>
      <c r="M637">
        <v>103550</v>
      </c>
      <c r="N637">
        <v>0</v>
      </c>
      <c r="O637">
        <v>0</v>
      </c>
      <c r="P637">
        <f t="shared" si="19"/>
        <v>0</v>
      </c>
    </row>
    <row r="638" spans="2:16" x14ac:dyDescent="0.25">
      <c r="B638" t="s">
        <v>92</v>
      </c>
      <c r="C638" t="s">
        <v>93</v>
      </c>
      <c r="D638" t="s">
        <v>18</v>
      </c>
      <c r="E638">
        <v>5231</v>
      </c>
      <c r="F638" t="str">
        <f t="shared" si="18"/>
        <v>5</v>
      </c>
      <c r="G638">
        <v>2</v>
      </c>
      <c r="H638">
        <v>1</v>
      </c>
      <c r="I638">
        <v>65</v>
      </c>
      <c r="J638" t="s">
        <v>245</v>
      </c>
      <c r="K638">
        <v>0</v>
      </c>
      <c r="L638">
        <v>659402</v>
      </c>
      <c r="M638">
        <v>659402</v>
      </c>
      <c r="N638">
        <v>0</v>
      </c>
      <c r="O638">
        <v>637897.38</v>
      </c>
      <c r="P638">
        <f t="shared" si="19"/>
        <v>-637897.38</v>
      </c>
    </row>
    <row r="639" spans="2:16" x14ac:dyDescent="0.25">
      <c r="B639" t="s">
        <v>92</v>
      </c>
      <c r="C639" t="s">
        <v>93</v>
      </c>
      <c r="D639" t="s">
        <v>18</v>
      </c>
      <c r="E639">
        <v>5231</v>
      </c>
      <c r="F639" t="str">
        <f t="shared" si="18"/>
        <v>5</v>
      </c>
      <c r="G639">
        <v>2</v>
      </c>
      <c r="H639">
        <v>1</v>
      </c>
      <c r="I639">
        <v>65</v>
      </c>
      <c r="J639" t="s">
        <v>246</v>
      </c>
      <c r="K639">
        <v>0</v>
      </c>
      <c r="L639">
        <v>520483</v>
      </c>
      <c r="M639">
        <v>520483</v>
      </c>
      <c r="N639">
        <v>0</v>
      </c>
      <c r="O639">
        <v>0</v>
      </c>
      <c r="P639">
        <f t="shared" si="19"/>
        <v>0</v>
      </c>
    </row>
    <row r="640" spans="2:16" x14ac:dyDescent="0.25">
      <c r="B640" t="s">
        <v>92</v>
      </c>
      <c r="C640" t="s">
        <v>93</v>
      </c>
      <c r="D640" t="s">
        <v>18</v>
      </c>
      <c r="E640">
        <v>5231</v>
      </c>
      <c r="F640" t="str">
        <f t="shared" si="18"/>
        <v>5</v>
      </c>
      <c r="G640">
        <v>2</v>
      </c>
      <c r="H640">
        <v>1</v>
      </c>
      <c r="I640">
        <v>65</v>
      </c>
      <c r="J640" t="s">
        <v>247</v>
      </c>
      <c r="K640">
        <v>0</v>
      </c>
      <c r="L640">
        <v>581037</v>
      </c>
      <c r="M640">
        <v>581037</v>
      </c>
      <c r="N640">
        <v>0</v>
      </c>
      <c r="O640">
        <v>0</v>
      </c>
      <c r="P640">
        <f t="shared" si="19"/>
        <v>0</v>
      </c>
    </row>
    <row r="641" spans="2:16" x14ac:dyDescent="0.25">
      <c r="B641" t="s">
        <v>92</v>
      </c>
      <c r="C641" t="s">
        <v>93</v>
      </c>
      <c r="D641" t="s">
        <v>18</v>
      </c>
      <c r="E641">
        <v>5231</v>
      </c>
      <c r="F641" t="str">
        <f t="shared" si="18"/>
        <v>5</v>
      </c>
      <c r="G641">
        <v>2</v>
      </c>
      <c r="H641">
        <v>1</v>
      </c>
      <c r="I641">
        <v>65</v>
      </c>
      <c r="J641" t="s">
        <v>248</v>
      </c>
      <c r="K641">
        <v>0</v>
      </c>
      <c r="L641">
        <v>362540</v>
      </c>
      <c r="M641">
        <v>362540</v>
      </c>
      <c r="N641">
        <v>0</v>
      </c>
      <c r="O641">
        <v>337319.39</v>
      </c>
      <c r="P641">
        <f t="shared" si="19"/>
        <v>-337319.39</v>
      </c>
    </row>
    <row r="642" spans="2:16" x14ac:dyDescent="0.25">
      <c r="B642" t="s">
        <v>92</v>
      </c>
      <c r="C642" t="s">
        <v>93</v>
      </c>
      <c r="D642" t="s">
        <v>18</v>
      </c>
      <c r="E642">
        <v>5231</v>
      </c>
      <c r="F642" t="str">
        <f t="shared" si="18"/>
        <v>5</v>
      </c>
      <c r="G642">
        <v>2</v>
      </c>
      <c r="H642">
        <v>1</v>
      </c>
      <c r="I642">
        <v>65</v>
      </c>
      <c r="J642" t="s">
        <v>249</v>
      </c>
      <c r="K642">
        <v>0</v>
      </c>
      <c r="L642">
        <v>614146</v>
      </c>
      <c r="M642">
        <v>614146</v>
      </c>
      <c r="N642">
        <v>0</v>
      </c>
      <c r="O642">
        <v>0</v>
      </c>
      <c r="P642">
        <f t="shared" si="19"/>
        <v>0</v>
      </c>
    </row>
    <row r="643" spans="2:16" x14ac:dyDescent="0.25">
      <c r="B643" t="s">
        <v>92</v>
      </c>
      <c r="C643" t="s">
        <v>93</v>
      </c>
      <c r="D643" t="s">
        <v>18</v>
      </c>
      <c r="E643">
        <v>5231</v>
      </c>
      <c r="F643" t="str">
        <f t="shared" si="18"/>
        <v>5</v>
      </c>
      <c r="G643">
        <v>2</v>
      </c>
      <c r="H643">
        <v>1</v>
      </c>
      <c r="I643">
        <v>65</v>
      </c>
      <c r="J643" t="s">
        <v>250</v>
      </c>
      <c r="K643">
        <v>0</v>
      </c>
      <c r="L643">
        <v>519537</v>
      </c>
      <c r="M643">
        <v>519537</v>
      </c>
      <c r="N643">
        <v>0</v>
      </c>
      <c r="O643">
        <v>484284.99</v>
      </c>
      <c r="P643">
        <f t="shared" si="19"/>
        <v>-484284.99</v>
      </c>
    </row>
    <row r="644" spans="2:16" x14ac:dyDescent="0.25">
      <c r="B644" t="s">
        <v>92</v>
      </c>
      <c r="C644" t="s">
        <v>93</v>
      </c>
      <c r="D644" t="s">
        <v>18</v>
      </c>
      <c r="E644">
        <v>5231</v>
      </c>
      <c r="F644" t="str">
        <f t="shared" ref="F644:F707" si="20">LEFT(E644,1)</f>
        <v>5</v>
      </c>
      <c r="G644">
        <v>2</v>
      </c>
      <c r="H644">
        <v>1</v>
      </c>
      <c r="I644">
        <v>65</v>
      </c>
      <c r="J644" t="s">
        <v>251</v>
      </c>
      <c r="K644">
        <v>0</v>
      </c>
      <c r="L644">
        <v>466746</v>
      </c>
      <c r="M644">
        <v>466746</v>
      </c>
      <c r="N644">
        <v>0</v>
      </c>
      <c r="O644">
        <v>432958.19</v>
      </c>
      <c r="P644">
        <f t="shared" ref="P644:P707" si="21">N644-O644</f>
        <v>-432958.19</v>
      </c>
    </row>
    <row r="645" spans="2:16" x14ac:dyDescent="0.25">
      <c r="B645" t="s">
        <v>92</v>
      </c>
      <c r="C645" t="s">
        <v>93</v>
      </c>
      <c r="D645" t="s">
        <v>18</v>
      </c>
      <c r="E645">
        <v>5231</v>
      </c>
      <c r="F645" t="str">
        <f t="shared" si="20"/>
        <v>5</v>
      </c>
      <c r="G645">
        <v>2</v>
      </c>
      <c r="H645">
        <v>1</v>
      </c>
      <c r="I645">
        <v>65</v>
      </c>
      <c r="J645" t="s">
        <v>252</v>
      </c>
      <c r="K645">
        <v>0</v>
      </c>
      <c r="L645">
        <v>921182</v>
      </c>
      <c r="M645">
        <v>921182</v>
      </c>
      <c r="N645">
        <v>0</v>
      </c>
      <c r="O645">
        <v>0</v>
      </c>
      <c r="P645">
        <f t="shared" si="21"/>
        <v>0</v>
      </c>
    </row>
    <row r="646" spans="2:16" x14ac:dyDescent="0.25">
      <c r="B646" t="s">
        <v>92</v>
      </c>
      <c r="C646" t="s">
        <v>93</v>
      </c>
      <c r="D646" t="s">
        <v>18</v>
      </c>
      <c r="E646">
        <v>5231</v>
      </c>
      <c r="F646" t="str">
        <f t="shared" si="20"/>
        <v>5</v>
      </c>
      <c r="G646">
        <v>2</v>
      </c>
      <c r="H646">
        <v>1</v>
      </c>
      <c r="I646">
        <v>65</v>
      </c>
      <c r="J646" t="s">
        <v>253</v>
      </c>
      <c r="K646">
        <v>0</v>
      </c>
      <c r="L646">
        <v>824832</v>
      </c>
      <c r="M646">
        <v>824832</v>
      </c>
      <c r="N646">
        <v>0</v>
      </c>
      <c r="O646">
        <v>0</v>
      </c>
      <c r="P646">
        <f t="shared" si="21"/>
        <v>0</v>
      </c>
    </row>
    <row r="647" spans="2:16" x14ac:dyDescent="0.25">
      <c r="B647" t="s">
        <v>92</v>
      </c>
      <c r="C647" t="s">
        <v>93</v>
      </c>
      <c r="D647" t="s">
        <v>18</v>
      </c>
      <c r="E647">
        <v>5231</v>
      </c>
      <c r="F647" t="str">
        <f t="shared" si="20"/>
        <v>5</v>
      </c>
      <c r="G647">
        <v>2</v>
      </c>
      <c r="H647">
        <v>1</v>
      </c>
      <c r="I647">
        <v>65</v>
      </c>
      <c r="J647" t="s">
        <v>254</v>
      </c>
      <c r="K647">
        <v>0</v>
      </c>
      <c r="L647">
        <v>1285577</v>
      </c>
      <c r="M647">
        <v>1285577</v>
      </c>
      <c r="N647">
        <v>0</v>
      </c>
      <c r="O647">
        <v>0</v>
      </c>
      <c r="P647">
        <f t="shared" si="21"/>
        <v>0</v>
      </c>
    </row>
    <row r="648" spans="2:16" x14ac:dyDescent="0.25">
      <c r="B648" t="s">
        <v>92</v>
      </c>
      <c r="C648" t="s">
        <v>93</v>
      </c>
      <c r="D648" t="s">
        <v>18</v>
      </c>
      <c r="E648">
        <v>5231</v>
      </c>
      <c r="F648" t="str">
        <f t="shared" si="20"/>
        <v>5</v>
      </c>
      <c r="G648">
        <v>2</v>
      </c>
      <c r="H648">
        <v>1</v>
      </c>
      <c r="I648">
        <v>65</v>
      </c>
      <c r="J648" t="s">
        <v>255</v>
      </c>
      <c r="K648">
        <v>0</v>
      </c>
      <c r="L648">
        <v>862858</v>
      </c>
      <c r="M648">
        <v>862858</v>
      </c>
      <c r="N648">
        <v>0</v>
      </c>
      <c r="O648">
        <v>778216.18</v>
      </c>
      <c r="P648">
        <f t="shared" si="21"/>
        <v>-778216.18</v>
      </c>
    </row>
    <row r="649" spans="2:16" x14ac:dyDescent="0.25">
      <c r="B649" t="s">
        <v>92</v>
      </c>
      <c r="C649" t="s">
        <v>93</v>
      </c>
      <c r="D649" t="s">
        <v>18</v>
      </c>
      <c r="E649">
        <v>5231</v>
      </c>
      <c r="F649" t="str">
        <f t="shared" si="20"/>
        <v>5</v>
      </c>
      <c r="G649">
        <v>2</v>
      </c>
      <c r="H649">
        <v>1</v>
      </c>
      <c r="I649">
        <v>65</v>
      </c>
      <c r="J649" t="s">
        <v>256</v>
      </c>
      <c r="K649">
        <v>0</v>
      </c>
      <c r="L649">
        <v>453272</v>
      </c>
      <c r="M649">
        <v>453272</v>
      </c>
      <c r="N649">
        <v>0</v>
      </c>
      <c r="O649">
        <v>408586.59</v>
      </c>
      <c r="P649">
        <f t="shared" si="21"/>
        <v>-408586.59</v>
      </c>
    </row>
    <row r="650" spans="2:16" x14ac:dyDescent="0.25">
      <c r="B650" t="s">
        <v>92</v>
      </c>
      <c r="C650" t="s">
        <v>93</v>
      </c>
      <c r="D650" t="s">
        <v>18</v>
      </c>
      <c r="E650">
        <v>5231</v>
      </c>
      <c r="F650" t="str">
        <f t="shared" si="20"/>
        <v>5</v>
      </c>
      <c r="G650">
        <v>2</v>
      </c>
      <c r="H650">
        <v>1</v>
      </c>
      <c r="I650">
        <v>65</v>
      </c>
      <c r="J650" t="s">
        <v>257</v>
      </c>
      <c r="K650">
        <v>0</v>
      </c>
      <c r="L650">
        <v>515683</v>
      </c>
      <c r="M650">
        <v>515683</v>
      </c>
      <c r="N650">
        <v>0</v>
      </c>
      <c r="O650">
        <v>0</v>
      </c>
      <c r="P650">
        <f t="shared" si="21"/>
        <v>0</v>
      </c>
    </row>
    <row r="651" spans="2:16" x14ac:dyDescent="0.25">
      <c r="B651" t="s">
        <v>92</v>
      </c>
      <c r="C651" t="s">
        <v>93</v>
      </c>
      <c r="D651" t="s">
        <v>18</v>
      </c>
      <c r="E651">
        <v>5231</v>
      </c>
      <c r="F651" t="str">
        <f t="shared" si="20"/>
        <v>5</v>
      </c>
      <c r="G651">
        <v>2</v>
      </c>
      <c r="H651">
        <v>1</v>
      </c>
      <c r="I651">
        <v>65</v>
      </c>
      <c r="J651" t="s">
        <v>258</v>
      </c>
      <c r="K651">
        <v>0</v>
      </c>
      <c r="L651">
        <v>414306</v>
      </c>
      <c r="M651">
        <v>414306</v>
      </c>
      <c r="N651">
        <v>0</v>
      </c>
      <c r="O651">
        <v>0</v>
      </c>
      <c r="P651">
        <f t="shared" si="21"/>
        <v>0</v>
      </c>
    </row>
    <row r="652" spans="2:16" x14ac:dyDescent="0.25">
      <c r="B652" t="s">
        <v>92</v>
      </c>
      <c r="C652" t="s">
        <v>93</v>
      </c>
      <c r="D652" t="s">
        <v>18</v>
      </c>
      <c r="E652">
        <v>5231</v>
      </c>
      <c r="F652" t="str">
        <f t="shared" si="20"/>
        <v>5</v>
      </c>
      <c r="G652">
        <v>2</v>
      </c>
      <c r="H652">
        <v>1</v>
      </c>
      <c r="I652">
        <v>65</v>
      </c>
      <c r="J652" t="s">
        <v>259</v>
      </c>
      <c r="K652">
        <v>0</v>
      </c>
      <c r="L652">
        <v>742164</v>
      </c>
      <c r="M652">
        <v>742164</v>
      </c>
      <c r="N652">
        <v>0</v>
      </c>
      <c r="O652">
        <v>706948.98</v>
      </c>
      <c r="P652">
        <f t="shared" si="21"/>
        <v>-706948.98</v>
      </c>
    </row>
    <row r="653" spans="2:16" x14ac:dyDescent="0.25">
      <c r="B653" t="s">
        <v>92</v>
      </c>
      <c r="C653" t="s">
        <v>93</v>
      </c>
      <c r="D653" t="s">
        <v>18</v>
      </c>
      <c r="E653">
        <v>5231</v>
      </c>
      <c r="F653" t="str">
        <f t="shared" si="20"/>
        <v>5</v>
      </c>
      <c r="G653">
        <v>2</v>
      </c>
      <c r="H653">
        <v>1</v>
      </c>
      <c r="I653">
        <v>65</v>
      </c>
      <c r="J653" t="s">
        <v>260</v>
      </c>
      <c r="K653">
        <v>0</v>
      </c>
      <c r="L653">
        <v>413087</v>
      </c>
      <c r="M653">
        <v>413087</v>
      </c>
      <c r="N653">
        <v>0</v>
      </c>
      <c r="O653">
        <v>0</v>
      </c>
      <c r="P653">
        <f t="shared" si="21"/>
        <v>0</v>
      </c>
    </row>
    <row r="654" spans="2:16" x14ac:dyDescent="0.25">
      <c r="B654" t="s">
        <v>92</v>
      </c>
      <c r="C654" t="s">
        <v>93</v>
      </c>
      <c r="D654" t="s">
        <v>18</v>
      </c>
      <c r="E654">
        <v>5231</v>
      </c>
      <c r="F654" t="str">
        <f t="shared" si="20"/>
        <v>5</v>
      </c>
      <c r="G654">
        <v>2</v>
      </c>
      <c r="H654">
        <v>1</v>
      </c>
      <c r="I654">
        <v>65</v>
      </c>
      <c r="J654" t="s">
        <v>261</v>
      </c>
      <c r="K654">
        <v>0</v>
      </c>
      <c r="L654">
        <v>566808</v>
      </c>
      <c r="M654">
        <v>566808</v>
      </c>
      <c r="N654">
        <v>0</v>
      </c>
      <c r="O654">
        <v>527673.18999999994</v>
      </c>
      <c r="P654">
        <f t="shared" si="21"/>
        <v>-527673.18999999994</v>
      </c>
    </row>
    <row r="655" spans="2:16" x14ac:dyDescent="0.25">
      <c r="B655" t="s">
        <v>92</v>
      </c>
      <c r="C655" t="s">
        <v>93</v>
      </c>
      <c r="D655" t="s">
        <v>18</v>
      </c>
      <c r="E655">
        <v>5231</v>
      </c>
      <c r="F655" t="str">
        <f t="shared" si="20"/>
        <v>5</v>
      </c>
      <c r="G655">
        <v>2</v>
      </c>
      <c r="H655">
        <v>1</v>
      </c>
      <c r="I655">
        <v>65</v>
      </c>
      <c r="J655" t="s">
        <v>262</v>
      </c>
      <c r="K655">
        <v>0</v>
      </c>
      <c r="L655">
        <v>405139</v>
      </c>
      <c r="M655">
        <v>405139</v>
      </c>
      <c r="N655">
        <v>0</v>
      </c>
      <c r="O655">
        <v>0</v>
      </c>
      <c r="P655">
        <f t="shared" si="21"/>
        <v>0</v>
      </c>
    </row>
    <row r="656" spans="2:16" x14ac:dyDescent="0.25">
      <c r="B656" t="s">
        <v>92</v>
      </c>
      <c r="C656" t="s">
        <v>93</v>
      </c>
      <c r="D656" t="s">
        <v>18</v>
      </c>
      <c r="E656">
        <v>5231</v>
      </c>
      <c r="F656" t="str">
        <f t="shared" si="20"/>
        <v>5</v>
      </c>
      <c r="G656">
        <v>2</v>
      </c>
      <c r="H656">
        <v>1</v>
      </c>
      <c r="I656">
        <v>65</v>
      </c>
      <c r="J656" t="s">
        <v>263</v>
      </c>
      <c r="K656">
        <v>0</v>
      </c>
      <c r="L656">
        <v>367145</v>
      </c>
      <c r="M656">
        <v>367145</v>
      </c>
      <c r="N656">
        <v>0</v>
      </c>
      <c r="O656">
        <v>0</v>
      </c>
      <c r="P656">
        <f t="shared" si="21"/>
        <v>0</v>
      </c>
    </row>
    <row r="657" spans="2:16" x14ac:dyDescent="0.25">
      <c r="B657" t="s">
        <v>92</v>
      </c>
      <c r="C657" t="s">
        <v>93</v>
      </c>
      <c r="D657" t="s">
        <v>24</v>
      </c>
      <c r="E657">
        <v>4419</v>
      </c>
      <c r="F657" t="str">
        <f t="shared" si="20"/>
        <v>4</v>
      </c>
      <c r="G657">
        <v>1</v>
      </c>
      <c r="H657">
        <v>1</v>
      </c>
      <c r="I657">
        <v>65</v>
      </c>
      <c r="K657">
        <v>0</v>
      </c>
      <c r="L657">
        <v>3998899</v>
      </c>
      <c r="M657">
        <v>3998899</v>
      </c>
      <c r="N657">
        <v>0</v>
      </c>
      <c r="O657">
        <v>3167299.84</v>
      </c>
      <c r="P657">
        <f t="shared" si="21"/>
        <v>-3167299.84</v>
      </c>
    </row>
    <row r="658" spans="2:16" x14ac:dyDescent="0.25">
      <c r="B658" t="s">
        <v>92</v>
      </c>
      <c r="C658" t="s">
        <v>93</v>
      </c>
      <c r="D658" t="s">
        <v>24</v>
      </c>
      <c r="E658">
        <v>6121</v>
      </c>
      <c r="F658" t="str">
        <f t="shared" si="20"/>
        <v>6</v>
      </c>
      <c r="G658">
        <v>2</v>
      </c>
      <c r="H658">
        <v>1</v>
      </c>
      <c r="I658">
        <v>65</v>
      </c>
      <c r="J658" t="s">
        <v>264</v>
      </c>
      <c r="K658">
        <v>0</v>
      </c>
      <c r="L658">
        <v>378852</v>
      </c>
      <c r="M658">
        <v>378852</v>
      </c>
      <c r="N658">
        <v>0</v>
      </c>
      <c r="O658">
        <v>376233.09</v>
      </c>
      <c r="P658">
        <f t="shared" si="21"/>
        <v>-376233.09</v>
      </c>
    </row>
    <row r="659" spans="2:16" x14ac:dyDescent="0.25">
      <c r="B659" t="s">
        <v>92</v>
      </c>
      <c r="C659" t="s">
        <v>93</v>
      </c>
      <c r="D659" t="s">
        <v>24</v>
      </c>
      <c r="E659">
        <v>6121</v>
      </c>
      <c r="F659" t="str">
        <f t="shared" si="20"/>
        <v>6</v>
      </c>
      <c r="G659">
        <v>2</v>
      </c>
      <c r="H659">
        <v>1</v>
      </c>
      <c r="I659">
        <v>65</v>
      </c>
      <c r="J659" t="s">
        <v>265</v>
      </c>
      <c r="K659">
        <v>0</v>
      </c>
      <c r="L659">
        <v>1092981</v>
      </c>
      <c r="M659">
        <v>1092981</v>
      </c>
      <c r="N659">
        <v>0</v>
      </c>
      <c r="O659">
        <v>1083127.68</v>
      </c>
      <c r="P659">
        <f t="shared" si="21"/>
        <v>-1083127.68</v>
      </c>
    </row>
    <row r="660" spans="2:16" x14ac:dyDescent="0.25">
      <c r="B660" t="s">
        <v>92</v>
      </c>
      <c r="C660" t="s">
        <v>93</v>
      </c>
      <c r="D660" t="s">
        <v>24</v>
      </c>
      <c r="E660">
        <v>6121</v>
      </c>
      <c r="F660" t="str">
        <f t="shared" si="20"/>
        <v>6</v>
      </c>
      <c r="G660">
        <v>2</v>
      </c>
      <c r="H660">
        <v>1</v>
      </c>
      <c r="I660">
        <v>65</v>
      </c>
      <c r="J660" t="s">
        <v>266</v>
      </c>
      <c r="K660">
        <v>0</v>
      </c>
      <c r="L660">
        <v>565546</v>
      </c>
      <c r="M660">
        <v>565546</v>
      </c>
      <c r="N660">
        <v>0</v>
      </c>
      <c r="O660">
        <v>554090.06999999995</v>
      </c>
      <c r="P660">
        <f t="shared" si="21"/>
        <v>-554090.06999999995</v>
      </c>
    </row>
    <row r="661" spans="2:16" x14ac:dyDescent="0.25">
      <c r="B661" t="s">
        <v>92</v>
      </c>
      <c r="C661" t="s">
        <v>93</v>
      </c>
      <c r="D661" t="s">
        <v>24</v>
      </c>
      <c r="E661">
        <v>6121</v>
      </c>
      <c r="F661" t="str">
        <f t="shared" si="20"/>
        <v>6</v>
      </c>
      <c r="G661">
        <v>2</v>
      </c>
      <c r="H661">
        <v>1</v>
      </c>
      <c r="I661">
        <v>65</v>
      </c>
      <c r="J661" t="s">
        <v>267</v>
      </c>
      <c r="K661">
        <v>0</v>
      </c>
      <c r="L661">
        <v>418238</v>
      </c>
      <c r="M661">
        <v>418238</v>
      </c>
      <c r="N661">
        <v>0</v>
      </c>
      <c r="O661">
        <v>0</v>
      </c>
      <c r="P661">
        <f t="shared" si="21"/>
        <v>0</v>
      </c>
    </row>
    <row r="662" spans="2:16" x14ac:dyDescent="0.25">
      <c r="B662" t="s">
        <v>92</v>
      </c>
      <c r="C662" t="s">
        <v>93</v>
      </c>
      <c r="D662" t="s">
        <v>24</v>
      </c>
      <c r="E662">
        <v>6141</v>
      </c>
      <c r="F662" t="str">
        <f t="shared" si="20"/>
        <v>6</v>
      </c>
      <c r="G662">
        <v>2</v>
      </c>
      <c r="H662">
        <v>1</v>
      </c>
      <c r="I662">
        <v>65</v>
      </c>
      <c r="J662" t="s">
        <v>102</v>
      </c>
      <c r="K662">
        <v>19594190</v>
      </c>
      <c r="L662">
        <v>4445049</v>
      </c>
      <c r="M662">
        <v>4445049</v>
      </c>
      <c r="N662">
        <v>0</v>
      </c>
      <c r="O662">
        <v>0</v>
      </c>
      <c r="P662">
        <f t="shared" si="21"/>
        <v>0</v>
      </c>
    </row>
    <row r="663" spans="2:16" x14ac:dyDescent="0.25">
      <c r="B663" t="s">
        <v>92</v>
      </c>
      <c r="C663" t="s">
        <v>93</v>
      </c>
      <c r="D663" t="s">
        <v>24</v>
      </c>
      <c r="E663">
        <v>6141</v>
      </c>
      <c r="F663" t="str">
        <f t="shared" si="20"/>
        <v>6</v>
      </c>
      <c r="G663">
        <v>2</v>
      </c>
      <c r="H663">
        <v>1</v>
      </c>
      <c r="I663">
        <v>65</v>
      </c>
      <c r="J663" t="s">
        <v>268</v>
      </c>
      <c r="K663">
        <v>0</v>
      </c>
      <c r="L663">
        <v>995202</v>
      </c>
      <c r="M663">
        <v>995202</v>
      </c>
      <c r="N663">
        <v>0</v>
      </c>
      <c r="O663">
        <v>975136.93</v>
      </c>
      <c r="P663">
        <f t="shared" si="21"/>
        <v>-975136.93</v>
      </c>
    </row>
    <row r="664" spans="2:16" x14ac:dyDescent="0.25">
      <c r="B664" t="s">
        <v>92</v>
      </c>
      <c r="C664" t="s">
        <v>93</v>
      </c>
      <c r="D664" t="s">
        <v>24</v>
      </c>
      <c r="E664">
        <v>6141</v>
      </c>
      <c r="F664" t="str">
        <f t="shared" si="20"/>
        <v>6</v>
      </c>
      <c r="G664">
        <v>2</v>
      </c>
      <c r="H664">
        <v>1</v>
      </c>
      <c r="I664">
        <v>65</v>
      </c>
      <c r="J664" t="s">
        <v>269</v>
      </c>
      <c r="K664">
        <v>0</v>
      </c>
      <c r="L664">
        <v>548240</v>
      </c>
      <c r="M664">
        <v>548240</v>
      </c>
      <c r="N664">
        <v>0</v>
      </c>
      <c r="O664">
        <v>532398.57999999996</v>
      </c>
      <c r="P664">
        <f t="shared" si="21"/>
        <v>-532398.57999999996</v>
      </c>
    </row>
    <row r="665" spans="2:16" x14ac:dyDescent="0.25">
      <c r="B665" t="s">
        <v>92</v>
      </c>
      <c r="C665" t="s">
        <v>93</v>
      </c>
      <c r="D665" t="s">
        <v>24</v>
      </c>
      <c r="E665">
        <v>6141</v>
      </c>
      <c r="F665" t="str">
        <f t="shared" si="20"/>
        <v>6</v>
      </c>
      <c r="G665">
        <v>2</v>
      </c>
      <c r="H665">
        <v>1</v>
      </c>
      <c r="I665">
        <v>65</v>
      </c>
      <c r="J665" t="s">
        <v>270</v>
      </c>
      <c r="K665">
        <v>0</v>
      </c>
      <c r="L665">
        <v>442149</v>
      </c>
      <c r="M665">
        <v>442149</v>
      </c>
      <c r="N665">
        <v>0</v>
      </c>
      <c r="O665">
        <v>0</v>
      </c>
      <c r="P665">
        <f t="shared" si="21"/>
        <v>0</v>
      </c>
    </row>
    <row r="666" spans="2:16" x14ac:dyDescent="0.25">
      <c r="B666" t="s">
        <v>92</v>
      </c>
      <c r="C666" t="s">
        <v>93</v>
      </c>
      <c r="D666" t="s">
        <v>24</v>
      </c>
      <c r="E666">
        <v>6141</v>
      </c>
      <c r="F666" t="str">
        <f t="shared" si="20"/>
        <v>6</v>
      </c>
      <c r="G666">
        <v>2</v>
      </c>
      <c r="H666">
        <v>1</v>
      </c>
      <c r="I666">
        <v>65</v>
      </c>
      <c r="J666" t="s">
        <v>271</v>
      </c>
      <c r="K666">
        <v>0</v>
      </c>
      <c r="L666">
        <v>574233</v>
      </c>
      <c r="M666">
        <v>574233</v>
      </c>
      <c r="N666">
        <v>0</v>
      </c>
      <c r="O666">
        <v>572824.44999999995</v>
      </c>
      <c r="P666">
        <f t="shared" si="21"/>
        <v>-572824.44999999995</v>
      </c>
    </row>
    <row r="667" spans="2:16" x14ac:dyDescent="0.25">
      <c r="B667" t="s">
        <v>92</v>
      </c>
      <c r="C667" t="s">
        <v>93</v>
      </c>
      <c r="D667" t="s">
        <v>24</v>
      </c>
      <c r="E667">
        <v>6141</v>
      </c>
      <c r="F667" t="str">
        <f t="shared" si="20"/>
        <v>6</v>
      </c>
      <c r="G667">
        <v>2</v>
      </c>
      <c r="H667">
        <v>1</v>
      </c>
      <c r="I667">
        <v>65</v>
      </c>
      <c r="J667" t="s">
        <v>272</v>
      </c>
      <c r="K667">
        <v>0</v>
      </c>
      <c r="L667">
        <v>502670</v>
      </c>
      <c r="M667">
        <v>502670</v>
      </c>
      <c r="N667">
        <v>0</v>
      </c>
      <c r="O667">
        <v>0</v>
      </c>
      <c r="P667">
        <f t="shared" si="21"/>
        <v>0</v>
      </c>
    </row>
    <row r="668" spans="2:16" x14ac:dyDescent="0.25">
      <c r="B668" t="s">
        <v>92</v>
      </c>
      <c r="C668" t="s">
        <v>93</v>
      </c>
      <c r="D668" t="s">
        <v>24</v>
      </c>
      <c r="E668">
        <v>6141</v>
      </c>
      <c r="F668" t="str">
        <f t="shared" si="20"/>
        <v>6</v>
      </c>
      <c r="G668">
        <v>2</v>
      </c>
      <c r="H668">
        <v>1</v>
      </c>
      <c r="I668">
        <v>65</v>
      </c>
      <c r="J668" t="s">
        <v>273</v>
      </c>
      <c r="K668">
        <v>0</v>
      </c>
      <c r="L668">
        <v>528229</v>
      </c>
      <c r="M668">
        <v>528229</v>
      </c>
      <c r="N668">
        <v>0</v>
      </c>
      <c r="O668">
        <v>0</v>
      </c>
      <c r="P668">
        <f t="shared" si="21"/>
        <v>0</v>
      </c>
    </row>
    <row r="669" spans="2:16" x14ac:dyDescent="0.25">
      <c r="B669" t="s">
        <v>92</v>
      </c>
      <c r="C669" t="s">
        <v>93</v>
      </c>
      <c r="D669" t="s">
        <v>24</v>
      </c>
      <c r="E669">
        <v>6141</v>
      </c>
      <c r="F669" t="str">
        <f t="shared" si="20"/>
        <v>6</v>
      </c>
      <c r="G669">
        <v>2</v>
      </c>
      <c r="H669">
        <v>1</v>
      </c>
      <c r="I669">
        <v>65</v>
      </c>
      <c r="J669" t="s">
        <v>274</v>
      </c>
      <c r="K669">
        <v>0</v>
      </c>
      <c r="L669">
        <v>472921</v>
      </c>
      <c r="M669">
        <v>472921</v>
      </c>
      <c r="N669">
        <v>0</v>
      </c>
      <c r="O669">
        <v>0</v>
      </c>
      <c r="P669">
        <f t="shared" si="21"/>
        <v>0</v>
      </c>
    </row>
    <row r="670" spans="2:16" x14ac:dyDescent="0.25">
      <c r="B670" t="s">
        <v>92</v>
      </c>
      <c r="C670" t="s">
        <v>93</v>
      </c>
      <c r="D670" t="s">
        <v>24</v>
      </c>
      <c r="E670">
        <v>6141</v>
      </c>
      <c r="F670" t="str">
        <f t="shared" si="20"/>
        <v>6</v>
      </c>
      <c r="G670">
        <v>2</v>
      </c>
      <c r="H670">
        <v>1</v>
      </c>
      <c r="I670">
        <v>65</v>
      </c>
      <c r="J670" t="s">
        <v>275</v>
      </c>
      <c r="K670">
        <v>0</v>
      </c>
      <c r="L670">
        <v>339917</v>
      </c>
      <c r="M670">
        <v>339917</v>
      </c>
      <c r="N670">
        <v>0</v>
      </c>
      <c r="O670">
        <v>0</v>
      </c>
      <c r="P670">
        <f t="shared" si="21"/>
        <v>0</v>
      </c>
    </row>
    <row r="671" spans="2:16" x14ac:dyDescent="0.25">
      <c r="B671" t="s">
        <v>92</v>
      </c>
      <c r="C671" t="s">
        <v>93</v>
      </c>
      <c r="D671" t="s">
        <v>24</v>
      </c>
      <c r="E671">
        <v>6141</v>
      </c>
      <c r="F671" t="str">
        <f t="shared" si="20"/>
        <v>6</v>
      </c>
      <c r="G671">
        <v>2</v>
      </c>
      <c r="H671">
        <v>1</v>
      </c>
      <c r="I671">
        <v>65</v>
      </c>
      <c r="J671" t="s">
        <v>276</v>
      </c>
      <c r="K671">
        <v>0</v>
      </c>
      <c r="L671">
        <v>829439</v>
      </c>
      <c r="M671">
        <v>829439</v>
      </c>
      <c r="N671">
        <v>0</v>
      </c>
      <c r="O671">
        <v>0</v>
      </c>
      <c r="P671">
        <f t="shared" si="21"/>
        <v>0</v>
      </c>
    </row>
    <row r="672" spans="2:16" x14ac:dyDescent="0.25">
      <c r="B672" t="s">
        <v>92</v>
      </c>
      <c r="C672" t="s">
        <v>93</v>
      </c>
      <c r="D672" t="s">
        <v>24</v>
      </c>
      <c r="E672">
        <v>6141</v>
      </c>
      <c r="F672" t="str">
        <f t="shared" si="20"/>
        <v>6</v>
      </c>
      <c r="G672">
        <v>2</v>
      </c>
      <c r="H672">
        <v>1</v>
      </c>
      <c r="I672">
        <v>65</v>
      </c>
      <c r="J672" t="s">
        <v>277</v>
      </c>
      <c r="K672">
        <v>0</v>
      </c>
      <c r="L672">
        <v>397992</v>
      </c>
      <c r="M672">
        <v>397992</v>
      </c>
      <c r="N672">
        <v>0</v>
      </c>
      <c r="O672">
        <v>0</v>
      </c>
      <c r="P672">
        <f t="shared" si="21"/>
        <v>0</v>
      </c>
    </row>
    <row r="673" spans="2:16" x14ac:dyDescent="0.25">
      <c r="B673" t="s">
        <v>92</v>
      </c>
      <c r="C673" t="s">
        <v>93</v>
      </c>
      <c r="D673" t="s">
        <v>24</v>
      </c>
      <c r="E673">
        <v>6141</v>
      </c>
      <c r="F673" t="str">
        <f t="shared" si="20"/>
        <v>6</v>
      </c>
      <c r="G673">
        <v>2</v>
      </c>
      <c r="H673">
        <v>1</v>
      </c>
      <c r="I673">
        <v>65</v>
      </c>
      <c r="J673" t="s">
        <v>243</v>
      </c>
      <c r="K673">
        <v>0</v>
      </c>
      <c r="L673">
        <v>183247</v>
      </c>
      <c r="M673">
        <v>183247</v>
      </c>
      <c r="N673">
        <v>0</v>
      </c>
      <c r="O673">
        <v>0</v>
      </c>
      <c r="P673">
        <f t="shared" si="21"/>
        <v>0</v>
      </c>
    </row>
    <row r="674" spans="2:16" x14ac:dyDescent="0.25">
      <c r="B674" t="s">
        <v>92</v>
      </c>
      <c r="C674" t="s">
        <v>93</v>
      </c>
      <c r="D674" t="s">
        <v>24</v>
      </c>
      <c r="E674">
        <v>6141</v>
      </c>
      <c r="F674" t="str">
        <f t="shared" si="20"/>
        <v>6</v>
      </c>
      <c r="G674">
        <v>2</v>
      </c>
      <c r="H674">
        <v>1</v>
      </c>
      <c r="I674">
        <v>65</v>
      </c>
      <c r="J674" t="s">
        <v>278</v>
      </c>
      <c r="K674">
        <v>0</v>
      </c>
      <c r="L674">
        <v>888934</v>
      </c>
      <c r="M674">
        <v>888934</v>
      </c>
      <c r="N674">
        <v>0</v>
      </c>
      <c r="O674">
        <v>0</v>
      </c>
      <c r="P674">
        <f t="shared" si="21"/>
        <v>0</v>
      </c>
    </row>
    <row r="675" spans="2:16" x14ac:dyDescent="0.25">
      <c r="B675" t="s">
        <v>92</v>
      </c>
      <c r="C675" t="s">
        <v>93</v>
      </c>
      <c r="D675" t="s">
        <v>24</v>
      </c>
      <c r="E675">
        <v>6141</v>
      </c>
      <c r="F675" t="str">
        <f t="shared" si="20"/>
        <v>6</v>
      </c>
      <c r="G675">
        <v>2</v>
      </c>
      <c r="H675">
        <v>1</v>
      </c>
      <c r="I675">
        <v>65</v>
      </c>
      <c r="J675" t="s">
        <v>279</v>
      </c>
      <c r="K675">
        <v>0</v>
      </c>
      <c r="L675">
        <v>1544413</v>
      </c>
      <c r="M675">
        <v>1544413</v>
      </c>
      <c r="N675">
        <v>0</v>
      </c>
      <c r="O675">
        <v>0</v>
      </c>
      <c r="P675">
        <f t="shared" si="21"/>
        <v>0</v>
      </c>
    </row>
    <row r="676" spans="2:16" x14ac:dyDescent="0.25">
      <c r="B676" t="s">
        <v>92</v>
      </c>
      <c r="C676" t="s">
        <v>93</v>
      </c>
      <c r="D676" t="s">
        <v>24</v>
      </c>
      <c r="E676">
        <v>6141</v>
      </c>
      <c r="F676" t="str">
        <f t="shared" si="20"/>
        <v>6</v>
      </c>
      <c r="G676">
        <v>2</v>
      </c>
      <c r="H676">
        <v>1</v>
      </c>
      <c r="I676">
        <v>65</v>
      </c>
      <c r="J676" t="s">
        <v>280</v>
      </c>
      <c r="K676">
        <v>0</v>
      </c>
      <c r="L676">
        <v>447039</v>
      </c>
      <c r="M676">
        <v>447039</v>
      </c>
      <c r="N676">
        <v>0</v>
      </c>
      <c r="O676">
        <v>0</v>
      </c>
      <c r="P676">
        <f t="shared" si="21"/>
        <v>0</v>
      </c>
    </row>
    <row r="677" spans="2:16" x14ac:dyDescent="0.25">
      <c r="B677" t="s">
        <v>281</v>
      </c>
      <c r="C677" t="s">
        <v>282</v>
      </c>
      <c r="D677" t="s">
        <v>40</v>
      </c>
      <c r="E677">
        <v>3411</v>
      </c>
      <c r="F677" t="str">
        <f t="shared" si="20"/>
        <v>3</v>
      </c>
      <c r="G677">
        <v>1</v>
      </c>
      <c r="H677">
        <v>1</v>
      </c>
      <c r="I677">
        <v>0</v>
      </c>
      <c r="K677">
        <v>0</v>
      </c>
      <c r="L677">
        <v>260000</v>
      </c>
      <c r="M677">
        <v>260000</v>
      </c>
      <c r="N677">
        <v>95029.28</v>
      </c>
      <c r="O677">
        <v>164970.72</v>
      </c>
      <c r="P677">
        <f t="shared" si="21"/>
        <v>-69941.440000000002</v>
      </c>
    </row>
    <row r="678" spans="2:16" x14ac:dyDescent="0.25">
      <c r="B678" t="s">
        <v>281</v>
      </c>
      <c r="C678" t="s">
        <v>282</v>
      </c>
      <c r="D678" t="s">
        <v>40</v>
      </c>
      <c r="E678">
        <v>3511</v>
      </c>
      <c r="F678" t="str">
        <f t="shared" si="20"/>
        <v>3</v>
      </c>
      <c r="G678">
        <v>1</v>
      </c>
      <c r="H678">
        <v>1</v>
      </c>
      <c r="I678">
        <v>0</v>
      </c>
      <c r="K678">
        <v>0</v>
      </c>
      <c r="L678">
        <v>5600000</v>
      </c>
      <c r="M678">
        <v>1360548</v>
      </c>
      <c r="N678">
        <v>0</v>
      </c>
      <c r="O678">
        <v>5600000</v>
      </c>
      <c r="P678">
        <f t="shared" si="21"/>
        <v>-5600000</v>
      </c>
    </row>
    <row r="679" spans="2:16" x14ac:dyDescent="0.25">
      <c r="B679" t="s">
        <v>281</v>
      </c>
      <c r="C679" t="s">
        <v>282</v>
      </c>
      <c r="D679" t="s">
        <v>40</v>
      </c>
      <c r="E679">
        <v>3571</v>
      </c>
      <c r="F679" t="str">
        <f t="shared" si="20"/>
        <v>3</v>
      </c>
      <c r="G679">
        <v>1</v>
      </c>
      <c r="H679">
        <v>1</v>
      </c>
      <c r="I679">
        <v>0</v>
      </c>
      <c r="K679">
        <v>0</v>
      </c>
      <c r="L679">
        <v>1200352</v>
      </c>
      <c r="M679">
        <v>0</v>
      </c>
      <c r="N679">
        <v>0</v>
      </c>
      <c r="O679">
        <v>0</v>
      </c>
      <c r="P679">
        <f t="shared" si="21"/>
        <v>0</v>
      </c>
    </row>
    <row r="680" spans="2:16" x14ac:dyDescent="0.25">
      <c r="B680" t="s">
        <v>281</v>
      </c>
      <c r="C680" t="s">
        <v>282</v>
      </c>
      <c r="D680" t="s">
        <v>40</v>
      </c>
      <c r="E680">
        <v>3571</v>
      </c>
      <c r="F680" t="str">
        <f t="shared" si="20"/>
        <v>3</v>
      </c>
      <c r="G680">
        <v>2</v>
      </c>
      <c r="H680">
        <v>1</v>
      </c>
      <c r="I680" t="s">
        <v>31</v>
      </c>
      <c r="K680">
        <v>0</v>
      </c>
      <c r="L680">
        <v>2962880</v>
      </c>
      <c r="M680">
        <v>935472</v>
      </c>
      <c r="N680">
        <v>0</v>
      </c>
      <c r="O680">
        <v>0</v>
      </c>
      <c r="P680">
        <f t="shared" si="21"/>
        <v>0</v>
      </c>
    </row>
    <row r="681" spans="2:16" x14ac:dyDescent="0.25">
      <c r="B681" t="s">
        <v>281</v>
      </c>
      <c r="C681" t="s">
        <v>282</v>
      </c>
      <c r="D681" t="s">
        <v>40</v>
      </c>
      <c r="E681">
        <v>3981</v>
      </c>
      <c r="F681" t="str">
        <f t="shared" si="20"/>
        <v>3</v>
      </c>
      <c r="G681">
        <v>1</v>
      </c>
      <c r="H681">
        <v>2</v>
      </c>
      <c r="I681">
        <v>4</v>
      </c>
      <c r="K681">
        <v>289840</v>
      </c>
      <c r="L681">
        <v>289840</v>
      </c>
      <c r="M681">
        <v>133140</v>
      </c>
      <c r="N681">
        <v>109287</v>
      </c>
      <c r="O681">
        <v>0</v>
      </c>
      <c r="P681">
        <f t="shared" si="21"/>
        <v>109287</v>
      </c>
    </row>
    <row r="682" spans="2:16" x14ac:dyDescent="0.25">
      <c r="B682" t="s">
        <v>281</v>
      </c>
      <c r="C682" t="s">
        <v>282</v>
      </c>
      <c r="D682" t="s">
        <v>40</v>
      </c>
      <c r="E682">
        <v>3982</v>
      </c>
      <c r="F682" t="str">
        <f t="shared" si="20"/>
        <v>3</v>
      </c>
      <c r="G682">
        <v>1</v>
      </c>
      <c r="H682">
        <v>1</v>
      </c>
      <c r="I682">
        <v>4</v>
      </c>
      <c r="K682">
        <v>236500</v>
      </c>
      <c r="L682">
        <v>236500</v>
      </c>
      <c r="M682">
        <v>50000</v>
      </c>
      <c r="N682">
        <v>0</v>
      </c>
      <c r="O682">
        <v>0</v>
      </c>
      <c r="P682">
        <f t="shared" si="21"/>
        <v>0</v>
      </c>
    </row>
    <row r="683" spans="2:16" x14ac:dyDescent="0.25">
      <c r="B683" t="s">
        <v>281</v>
      </c>
      <c r="C683" t="s">
        <v>282</v>
      </c>
      <c r="D683" t="s">
        <v>17</v>
      </c>
      <c r="E683">
        <v>2711</v>
      </c>
      <c r="F683" t="str">
        <f t="shared" si="20"/>
        <v>2</v>
      </c>
      <c r="G683">
        <v>1</v>
      </c>
      <c r="H683">
        <v>2</v>
      </c>
      <c r="I683">
        <v>0</v>
      </c>
      <c r="K683">
        <v>7165754</v>
      </c>
      <c r="L683">
        <v>7165754</v>
      </c>
      <c r="M683">
        <v>7165754</v>
      </c>
      <c r="N683">
        <v>5843274.0300000003</v>
      </c>
      <c r="O683">
        <v>715933.09</v>
      </c>
      <c r="P683">
        <f t="shared" si="21"/>
        <v>5127340.9400000004</v>
      </c>
    </row>
    <row r="684" spans="2:16" x14ac:dyDescent="0.25">
      <c r="B684" t="s">
        <v>281</v>
      </c>
      <c r="C684" t="s">
        <v>282</v>
      </c>
      <c r="D684" t="s">
        <v>18</v>
      </c>
      <c r="E684">
        <v>1132</v>
      </c>
      <c r="F684" t="str">
        <f t="shared" si="20"/>
        <v>1</v>
      </c>
      <c r="G684">
        <v>1</v>
      </c>
      <c r="H684">
        <v>1</v>
      </c>
      <c r="I684">
        <v>0</v>
      </c>
      <c r="K684">
        <v>7887912</v>
      </c>
      <c r="L684">
        <v>7887912</v>
      </c>
      <c r="M684">
        <v>3823956</v>
      </c>
      <c r="N684">
        <v>3719436.12</v>
      </c>
      <c r="O684">
        <v>0</v>
      </c>
      <c r="P684">
        <f t="shared" si="21"/>
        <v>3719436.12</v>
      </c>
    </row>
    <row r="685" spans="2:16" x14ac:dyDescent="0.25">
      <c r="B685" t="s">
        <v>281</v>
      </c>
      <c r="C685" t="s">
        <v>282</v>
      </c>
      <c r="D685" t="s">
        <v>18</v>
      </c>
      <c r="E685">
        <v>3981</v>
      </c>
      <c r="F685" t="str">
        <f t="shared" si="20"/>
        <v>3</v>
      </c>
      <c r="G685">
        <v>1</v>
      </c>
      <c r="H685">
        <v>2</v>
      </c>
      <c r="I685">
        <v>0</v>
      </c>
      <c r="K685">
        <v>2099507</v>
      </c>
      <c r="L685">
        <v>2099507</v>
      </c>
      <c r="M685">
        <v>1049754</v>
      </c>
      <c r="N685">
        <v>757988</v>
      </c>
      <c r="O685">
        <v>0</v>
      </c>
      <c r="P685">
        <f t="shared" si="21"/>
        <v>757988</v>
      </c>
    </row>
    <row r="686" spans="2:16" x14ac:dyDescent="0.25">
      <c r="B686" t="s">
        <v>281</v>
      </c>
      <c r="C686" t="s">
        <v>282</v>
      </c>
      <c r="D686" t="s">
        <v>18</v>
      </c>
      <c r="E686">
        <v>3981</v>
      </c>
      <c r="F686" t="str">
        <f t="shared" si="20"/>
        <v>3</v>
      </c>
      <c r="G686">
        <v>1</v>
      </c>
      <c r="H686">
        <v>2</v>
      </c>
      <c r="I686">
        <v>8</v>
      </c>
      <c r="K686">
        <v>764024</v>
      </c>
      <c r="L686">
        <v>764024</v>
      </c>
      <c r="M686">
        <v>382014</v>
      </c>
      <c r="N686">
        <v>248039</v>
      </c>
      <c r="O686">
        <v>0</v>
      </c>
      <c r="P686">
        <f t="shared" si="21"/>
        <v>248039</v>
      </c>
    </row>
    <row r="687" spans="2:16" x14ac:dyDescent="0.25">
      <c r="B687" t="s">
        <v>281</v>
      </c>
      <c r="C687" t="s">
        <v>282</v>
      </c>
      <c r="D687" t="s">
        <v>18</v>
      </c>
      <c r="E687">
        <v>3982</v>
      </c>
      <c r="F687" t="str">
        <f t="shared" si="20"/>
        <v>3</v>
      </c>
      <c r="G687">
        <v>1</v>
      </c>
      <c r="H687">
        <v>1</v>
      </c>
      <c r="I687">
        <v>0</v>
      </c>
      <c r="K687">
        <v>5363198</v>
      </c>
      <c r="L687">
        <v>5363198</v>
      </c>
      <c r="M687">
        <v>2413439</v>
      </c>
      <c r="N687">
        <v>359346.99</v>
      </c>
      <c r="O687">
        <v>54.4</v>
      </c>
      <c r="P687">
        <f t="shared" si="21"/>
        <v>359292.58999999997</v>
      </c>
    </row>
    <row r="688" spans="2:16" x14ac:dyDescent="0.25">
      <c r="B688" t="s">
        <v>281</v>
      </c>
      <c r="C688" t="s">
        <v>282</v>
      </c>
      <c r="D688" t="s">
        <v>18</v>
      </c>
      <c r="E688">
        <v>3982</v>
      </c>
      <c r="F688" t="str">
        <f t="shared" si="20"/>
        <v>3</v>
      </c>
      <c r="G688">
        <v>1</v>
      </c>
      <c r="H688">
        <v>1</v>
      </c>
      <c r="I688">
        <v>8</v>
      </c>
      <c r="K688">
        <v>796887</v>
      </c>
      <c r="L688">
        <v>796887</v>
      </c>
      <c r="M688">
        <v>239066</v>
      </c>
      <c r="N688">
        <v>0</v>
      </c>
      <c r="O688">
        <v>0</v>
      </c>
      <c r="P688">
        <f t="shared" si="21"/>
        <v>0</v>
      </c>
    </row>
    <row r="689" spans="2:16" x14ac:dyDescent="0.25">
      <c r="B689" t="s">
        <v>281</v>
      </c>
      <c r="C689" t="s">
        <v>282</v>
      </c>
      <c r="D689" t="s">
        <v>24</v>
      </c>
      <c r="E689">
        <v>2391</v>
      </c>
      <c r="F689" t="str">
        <f t="shared" si="20"/>
        <v>2</v>
      </c>
      <c r="G689">
        <v>1</v>
      </c>
      <c r="H689">
        <v>1</v>
      </c>
      <c r="I689">
        <v>0</v>
      </c>
      <c r="K689">
        <v>4980191</v>
      </c>
      <c r="L689">
        <v>4980191</v>
      </c>
      <c r="M689">
        <v>3735146</v>
      </c>
      <c r="N689">
        <v>3628584</v>
      </c>
      <c r="O689">
        <v>1351607</v>
      </c>
      <c r="P689">
        <f t="shared" si="21"/>
        <v>2276977</v>
      </c>
    </row>
    <row r="690" spans="2:16" x14ac:dyDescent="0.25">
      <c r="B690" t="s">
        <v>281</v>
      </c>
      <c r="C690" t="s">
        <v>282</v>
      </c>
      <c r="D690" t="s">
        <v>24</v>
      </c>
      <c r="E690">
        <v>4412</v>
      </c>
      <c r="F690" t="str">
        <f t="shared" si="20"/>
        <v>4</v>
      </c>
      <c r="G690">
        <v>1</v>
      </c>
      <c r="H690">
        <v>1</v>
      </c>
      <c r="I690">
        <v>77</v>
      </c>
      <c r="K690">
        <v>24000000</v>
      </c>
      <c r="L690">
        <v>24000000</v>
      </c>
      <c r="M690">
        <v>9600000</v>
      </c>
      <c r="N690">
        <v>7200000</v>
      </c>
      <c r="O690">
        <v>16800000</v>
      </c>
      <c r="P690">
        <f t="shared" si="21"/>
        <v>-9600000</v>
      </c>
    </row>
    <row r="691" spans="2:16" x14ac:dyDescent="0.25">
      <c r="B691" t="s">
        <v>281</v>
      </c>
      <c r="C691" t="s">
        <v>282</v>
      </c>
      <c r="D691" t="s">
        <v>29</v>
      </c>
      <c r="E691">
        <v>2721</v>
      </c>
      <c r="F691" t="str">
        <f t="shared" si="20"/>
        <v>2</v>
      </c>
      <c r="G691">
        <v>1</v>
      </c>
      <c r="H691">
        <v>2</v>
      </c>
      <c r="I691">
        <v>0</v>
      </c>
      <c r="K691">
        <v>6225971</v>
      </c>
      <c r="L691">
        <v>6225971</v>
      </c>
      <c r="M691">
        <v>6225971</v>
      </c>
      <c r="N691">
        <v>5130188.16</v>
      </c>
      <c r="O691">
        <v>243356.4</v>
      </c>
      <c r="P691">
        <f t="shared" si="21"/>
        <v>4886831.76</v>
      </c>
    </row>
    <row r="692" spans="2:16" x14ac:dyDescent="0.25">
      <c r="B692" t="s">
        <v>281</v>
      </c>
      <c r="C692" t="s">
        <v>282</v>
      </c>
      <c r="D692" t="s">
        <v>50</v>
      </c>
      <c r="E692">
        <v>2391</v>
      </c>
      <c r="F692" t="str">
        <f t="shared" si="20"/>
        <v>2</v>
      </c>
      <c r="G692">
        <v>1</v>
      </c>
      <c r="H692">
        <v>1</v>
      </c>
      <c r="I692">
        <v>0</v>
      </c>
      <c r="K692">
        <v>1019809</v>
      </c>
      <c r="L692">
        <v>1019809</v>
      </c>
      <c r="M692">
        <v>850000</v>
      </c>
      <c r="N692">
        <v>133750</v>
      </c>
      <c r="O692">
        <v>543042</v>
      </c>
      <c r="P692">
        <f t="shared" si="21"/>
        <v>-409292</v>
      </c>
    </row>
    <row r="693" spans="2:16" x14ac:dyDescent="0.25">
      <c r="B693" t="s">
        <v>281</v>
      </c>
      <c r="C693" t="s">
        <v>282</v>
      </c>
      <c r="D693" t="s">
        <v>50</v>
      </c>
      <c r="E693">
        <v>2441</v>
      </c>
      <c r="F693" t="str">
        <f t="shared" si="20"/>
        <v>2</v>
      </c>
      <c r="G693">
        <v>1</v>
      </c>
      <c r="H693">
        <v>1</v>
      </c>
      <c r="I693">
        <v>0</v>
      </c>
      <c r="K693">
        <v>300000</v>
      </c>
      <c r="L693">
        <v>300000</v>
      </c>
      <c r="M693">
        <v>300000</v>
      </c>
      <c r="N693">
        <v>299993.40000000002</v>
      </c>
      <c r="O693">
        <v>0</v>
      </c>
      <c r="P693">
        <f t="shared" si="21"/>
        <v>299993.40000000002</v>
      </c>
    </row>
    <row r="694" spans="2:16" x14ac:dyDescent="0.25">
      <c r="B694" t="s">
        <v>281</v>
      </c>
      <c r="C694" t="s">
        <v>282</v>
      </c>
      <c r="D694" t="s">
        <v>50</v>
      </c>
      <c r="E694">
        <v>2471</v>
      </c>
      <c r="F694" t="str">
        <f t="shared" si="20"/>
        <v>2</v>
      </c>
      <c r="G694">
        <v>1</v>
      </c>
      <c r="H694">
        <v>1</v>
      </c>
      <c r="I694">
        <v>0</v>
      </c>
      <c r="K694">
        <v>500000</v>
      </c>
      <c r="L694">
        <v>500000</v>
      </c>
      <c r="M694">
        <v>350000</v>
      </c>
      <c r="N694">
        <v>0</v>
      </c>
      <c r="O694">
        <v>0</v>
      </c>
      <c r="P694">
        <f t="shared" si="21"/>
        <v>0</v>
      </c>
    </row>
    <row r="695" spans="2:16" x14ac:dyDescent="0.25">
      <c r="B695" t="s">
        <v>281</v>
      </c>
      <c r="C695" t="s">
        <v>282</v>
      </c>
      <c r="D695" t="s">
        <v>50</v>
      </c>
      <c r="E695">
        <v>2561</v>
      </c>
      <c r="F695" t="str">
        <f t="shared" si="20"/>
        <v>2</v>
      </c>
      <c r="G695">
        <v>1</v>
      </c>
      <c r="H695">
        <v>1</v>
      </c>
      <c r="I695">
        <v>0</v>
      </c>
      <c r="K695">
        <v>200000</v>
      </c>
      <c r="L695">
        <v>200000</v>
      </c>
      <c r="M695">
        <v>150000</v>
      </c>
      <c r="N695">
        <v>0</v>
      </c>
      <c r="O695">
        <v>0</v>
      </c>
      <c r="P695">
        <f t="shared" si="21"/>
        <v>0</v>
      </c>
    </row>
    <row r="696" spans="2:16" x14ac:dyDescent="0.25">
      <c r="B696" t="s">
        <v>281</v>
      </c>
      <c r="C696" t="s">
        <v>282</v>
      </c>
      <c r="D696" t="s">
        <v>50</v>
      </c>
      <c r="E696">
        <v>2911</v>
      </c>
      <c r="F696" t="str">
        <f t="shared" si="20"/>
        <v>2</v>
      </c>
      <c r="G696">
        <v>1</v>
      </c>
      <c r="H696">
        <v>1</v>
      </c>
      <c r="I696">
        <v>0</v>
      </c>
      <c r="K696">
        <v>1500000</v>
      </c>
      <c r="L696">
        <v>1500000</v>
      </c>
      <c r="M696">
        <v>750000</v>
      </c>
      <c r="N696">
        <v>0</v>
      </c>
      <c r="O696">
        <v>1499999.48</v>
      </c>
      <c r="P696">
        <f t="shared" si="21"/>
        <v>-1499999.48</v>
      </c>
    </row>
    <row r="697" spans="2:16" x14ac:dyDescent="0.25">
      <c r="B697" t="s">
        <v>281</v>
      </c>
      <c r="C697" t="s">
        <v>282</v>
      </c>
      <c r="D697" t="s">
        <v>50</v>
      </c>
      <c r="E697">
        <v>2981</v>
      </c>
      <c r="F697" t="str">
        <f t="shared" si="20"/>
        <v>2</v>
      </c>
      <c r="G697">
        <v>1</v>
      </c>
      <c r="H697">
        <v>1</v>
      </c>
      <c r="I697">
        <v>0</v>
      </c>
      <c r="K697">
        <v>3000000</v>
      </c>
      <c r="L697">
        <v>3000000</v>
      </c>
      <c r="M697">
        <v>1500000</v>
      </c>
      <c r="N697">
        <v>0</v>
      </c>
      <c r="O697">
        <v>2999336.83</v>
      </c>
      <c r="P697">
        <f t="shared" si="21"/>
        <v>-2999336.83</v>
      </c>
    </row>
    <row r="698" spans="2:16" x14ac:dyDescent="0.25">
      <c r="B698" t="s">
        <v>281</v>
      </c>
      <c r="C698" t="s">
        <v>282</v>
      </c>
      <c r="D698" t="s">
        <v>50</v>
      </c>
      <c r="E698">
        <v>5413</v>
      </c>
      <c r="F698" t="str">
        <f t="shared" si="20"/>
        <v>5</v>
      </c>
      <c r="G698">
        <v>2</v>
      </c>
      <c r="H698">
        <v>2</v>
      </c>
      <c r="I698">
        <v>0</v>
      </c>
      <c r="J698" t="s">
        <v>283</v>
      </c>
      <c r="K698">
        <v>5000000</v>
      </c>
      <c r="L698">
        <v>5000000</v>
      </c>
      <c r="M698">
        <v>0</v>
      </c>
      <c r="N698">
        <v>0</v>
      </c>
      <c r="O698">
        <v>0</v>
      </c>
      <c r="P698">
        <f t="shared" si="21"/>
        <v>0</v>
      </c>
    </row>
    <row r="699" spans="2:16" x14ac:dyDescent="0.25">
      <c r="B699" t="s">
        <v>281</v>
      </c>
      <c r="C699" t="s">
        <v>282</v>
      </c>
      <c r="D699" t="s">
        <v>284</v>
      </c>
      <c r="E699">
        <v>4412</v>
      </c>
      <c r="F699" t="str">
        <f t="shared" si="20"/>
        <v>4</v>
      </c>
      <c r="G699">
        <v>1</v>
      </c>
      <c r="H699">
        <v>1</v>
      </c>
      <c r="I699">
        <v>77</v>
      </c>
      <c r="K699">
        <v>16000000</v>
      </c>
      <c r="L699">
        <v>16000000</v>
      </c>
      <c r="M699">
        <v>6400000</v>
      </c>
      <c r="N699">
        <v>4780000</v>
      </c>
      <c r="O699">
        <v>11220000</v>
      </c>
      <c r="P699">
        <f t="shared" si="21"/>
        <v>-6440000</v>
      </c>
    </row>
    <row r="700" spans="2:16" x14ac:dyDescent="0.25">
      <c r="B700" t="s">
        <v>285</v>
      </c>
      <c r="C700" t="s">
        <v>286</v>
      </c>
      <c r="D700" t="s">
        <v>17</v>
      </c>
      <c r="E700">
        <v>2111</v>
      </c>
      <c r="F700" t="str">
        <f t="shared" si="20"/>
        <v>2</v>
      </c>
      <c r="G700">
        <v>1</v>
      </c>
      <c r="H700">
        <v>1</v>
      </c>
      <c r="I700">
        <v>0</v>
      </c>
      <c r="K700">
        <v>160000</v>
      </c>
      <c r="L700">
        <v>160000</v>
      </c>
      <c r="M700">
        <v>116365</v>
      </c>
      <c r="N700">
        <v>79999.98</v>
      </c>
      <c r="O700">
        <v>79999.98</v>
      </c>
      <c r="P700">
        <f t="shared" si="21"/>
        <v>0</v>
      </c>
    </row>
    <row r="701" spans="2:16" x14ac:dyDescent="0.25">
      <c r="B701" t="s">
        <v>285</v>
      </c>
      <c r="C701" t="s">
        <v>286</v>
      </c>
      <c r="D701" t="s">
        <v>17</v>
      </c>
      <c r="E701">
        <v>2152</v>
      </c>
      <c r="F701" t="str">
        <f t="shared" si="20"/>
        <v>2</v>
      </c>
      <c r="G701">
        <v>1</v>
      </c>
      <c r="H701">
        <v>1</v>
      </c>
      <c r="I701">
        <v>0</v>
      </c>
      <c r="K701">
        <v>85000</v>
      </c>
      <c r="L701">
        <v>85000</v>
      </c>
      <c r="M701">
        <v>42500</v>
      </c>
      <c r="N701">
        <v>0</v>
      </c>
      <c r="O701">
        <v>0</v>
      </c>
      <c r="P701">
        <f t="shared" si="21"/>
        <v>0</v>
      </c>
    </row>
    <row r="702" spans="2:16" x14ac:dyDescent="0.25">
      <c r="B702" t="s">
        <v>285</v>
      </c>
      <c r="C702" t="s">
        <v>286</v>
      </c>
      <c r="D702" t="s">
        <v>17</v>
      </c>
      <c r="E702">
        <v>2171</v>
      </c>
      <c r="F702" t="str">
        <f t="shared" si="20"/>
        <v>2</v>
      </c>
      <c r="G702">
        <v>1</v>
      </c>
      <c r="H702">
        <v>1</v>
      </c>
      <c r="I702">
        <v>0</v>
      </c>
      <c r="K702">
        <v>150000</v>
      </c>
      <c r="L702">
        <v>150000</v>
      </c>
      <c r="M702">
        <v>75000</v>
      </c>
      <c r="N702">
        <v>0</v>
      </c>
      <c r="O702">
        <v>0</v>
      </c>
      <c r="P702">
        <f t="shared" si="21"/>
        <v>0</v>
      </c>
    </row>
    <row r="703" spans="2:16" x14ac:dyDescent="0.25">
      <c r="B703" t="s">
        <v>285</v>
      </c>
      <c r="C703" t="s">
        <v>286</v>
      </c>
      <c r="D703" t="s">
        <v>17</v>
      </c>
      <c r="E703">
        <v>2531</v>
      </c>
      <c r="F703" t="str">
        <f t="shared" si="20"/>
        <v>2</v>
      </c>
      <c r="G703">
        <v>1</v>
      </c>
      <c r="H703">
        <v>1</v>
      </c>
      <c r="I703">
        <v>0</v>
      </c>
      <c r="K703">
        <v>2200000</v>
      </c>
      <c r="L703">
        <v>2200000</v>
      </c>
      <c r="M703">
        <v>2100000</v>
      </c>
      <c r="N703">
        <v>0</v>
      </c>
      <c r="O703">
        <v>0</v>
      </c>
      <c r="P703">
        <f t="shared" si="21"/>
        <v>0</v>
      </c>
    </row>
    <row r="704" spans="2:16" x14ac:dyDescent="0.25">
      <c r="B704" t="s">
        <v>285</v>
      </c>
      <c r="C704" t="s">
        <v>286</v>
      </c>
      <c r="D704" t="s">
        <v>17</v>
      </c>
      <c r="E704">
        <v>2541</v>
      </c>
      <c r="F704" t="str">
        <f t="shared" si="20"/>
        <v>2</v>
      </c>
      <c r="G704">
        <v>1</v>
      </c>
      <c r="H704">
        <v>1</v>
      </c>
      <c r="I704">
        <v>0</v>
      </c>
      <c r="K704">
        <v>6350000</v>
      </c>
      <c r="L704">
        <v>6350000</v>
      </c>
      <c r="M704">
        <v>1304951</v>
      </c>
      <c r="N704">
        <v>0</v>
      </c>
      <c r="O704">
        <v>0</v>
      </c>
      <c r="P704">
        <f t="shared" si="21"/>
        <v>0</v>
      </c>
    </row>
    <row r="705" spans="2:16" x14ac:dyDescent="0.25">
      <c r="B705" t="s">
        <v>285</v>
      </c>
      <c r="C705" t="s">
        <v>286</v>
      </c>
      <c r="D705" t="s">
        <v>17</v>
      </c>
      <c r="E705">
        <v>3511</v>
      </c>
      <c r="F705" t="str">
        <f t="shared" si="20"/>
        <v>3</v>
      </c>
      <c r="G705">
        <v>1</v>
      </c>
      <c r="H705">
        <v>1</v>
      </c>
      <c r="I705">
        <v>0</v>
      </c>
      <c r="K705">
        <v>800000</v>
      </c>
      <c r="L705">
        <v>800000</v>
      </c>
      <c r="M705">
        <v>399990</v>
      </c>
      <c r="N705">
        <v>0</v>
      </c>
      <c r="O705">
        <v>0</v>
      </c>
      <c r="P705">
        <f t="shared" si="21"/>
        <v>0</v>
      </c>
    </row>
    <row r="706" spans="2:16" x14ac:dyDescent="0.25">
      <c r="B706" t="s">
        <v>285</v>
      </c>
      <c r="C706" t="s">
        <v>286</v>
      </c>
      <c r="D706" t="s">
        <v>17</v>
      </c>
      <c r="E706">
        <v>3993</v>
      </c>
      <c r="F706" t="str">
        <f t="shared" si="20"/>
        <v>3</v>
      </c>
      <c r="G706">
        <v>1</v>
      </c>
      <c r="H706">
        <v>1</v>
      </c>
      <c r="I706">
        <v>82</v>
      </c>
      <c r="K706">
        <v>1125000</v>
      </c>
      <c r="L706">
        <v>1125000</v>
      </c>
      <c r="M706">
        <v>562500</v>
      </c>
      <c r="N706">
        <v>337500</v>
      </c>
      <c r="O706">
        <v>787500</v>
      </c>
      <c r="P706">
        <f t="shared" si="21"/>
        <v>-450000</v>
      </c>
    </row>
    <row r="707" spans="2:16" x14ac:dyDescent="0.25">
      <c r="B707" t="s">
        <v>285</v>
      </c>
      <c r="C707" t="s">
        <v>286</v>
      </c>
      <c r="D707" t="s">
        <v>18</v>
      </c>
      <c r="E707">
        <v>1548</v>
      </c>
      <c r="F707" t="str">
        <f t="shared" si="20"/>
        <v>1</v>
      </c>
      <c r="G707">
        <v>1</v>
      </c>
      <c r="H707">
        <v>1</v>
      </c>
      <c r="I707">
        <v>0</v>
      </c>
      <c r="K707">
        <v>71160</v>
      </c>
      <c r="L707">
        <v>71160</v>
      </c>
      <c r="M707">
        <v>71160</v>
      </c>
      <c r="N707">
        <v>71160</v>
      </c>
      <c r="O707">
        <v>0</v>
      </c>
      <c r="P707">
        <f t="shared" si="21"/>
        <v>71160</v>
      </c>
    </row>
    <row r="708" spans="2:16" x14ac:dyDescent="0.25">
      <c r="B708" t="s">
        <v>285</v>
      </c>
      <c r="C708" t="s">
        <v>286</v>
      </c>
      <c r="D708" t="s">
        <v>18</v>
      </c>
      <c r="E708">
        <v>1549</v>
      </c>
      <c r="F708" t="str">
        <f t="shared" ref="F708:F771" si="22">LEFT(E708,1)</f>
        <v>1</v>
      </c>
      <c r="G708">
        <v>1</v>
      </c>
      <c r="H708">
        <v>1</v>
      </c>
      <c r="I708">
        <v>6</v>
      </c>
      <c r="K708">
        <v>21641</v>
      </c>
      <c r="L708">
        <v>21641</v>
      </c>
      <c r="M708">
        <v>21641</v>
      </c>
      <c r="N708">
        <v>5410</v>
      </c>
      <c r="O708">
        <v>0</v>
      </c>
      <c r="P708">
        <f t="shared" ref="P708:P771" si="23">N708-O708</f>
        <v>5410</v>
      </c>
    </row>
    <row r="709" spans="2:16" x14ac:dyDescent="0.25">
      <c r="B709" t="s">
        <v>285</v>
      </c>
      <c r="C709" t="s">
        <v>286</v>
      </c>
      <c r="D709" t="s">
        <v>18</v>
      </c>
      <c r="E709">
        <v>1551</v>
      </c>
      <c r="F709" t="str">
        <f t="shared" si="22"/>
        <v>1</v>
      </c>
      <c r="G709">
        <v>1</v>
      </c>
      <c r="H709">
        <v>1</v>
      </c>
      <c r="I709">
        <v>0</v>
      </c>
      <c r="K709">
        <v>5629</v>
      </c>
      <c r="L709">
        <v>5629</v>
      </c>
      <c r="M709">
        <v>2814</v>
      </c>
      <c r="N709">
        <v>1276</v>
      </c>
      <c r="O709">
        <v>0</v>
      </c>
      <c r="P709">
        <f t="shared" si="23"/>
        <v>1276</v>
      </c>
    </row>
    <row r="710" spans="2:16" x14ac:dyDescent="0.25">
      <c r="B710" t="s">
        <v>285</v>
      </c>
      <c r="C710" t="s">
        <v>286</v>
      </c>
      <c r="D710" t="s">
        <v>18</v>
      </c>
      <c r="E710">
        <v>1593</v>
      </c>
      <c r="F710" t="str">
        <f t="shared" si="22"/>
        <v>1</v>
      </c>
      <c r="G710">
        <v>1</v>
      </c>
      <c r="H710">
        <v>1</v>
      </c>
      <c r="I710">
        <v>0</v>
      </c>
      <c r="K710">
        <v>3093</v>
      </c>
      <c r="L710">
        <v>3093</v>
      </c>
      <c r="M710">
        <v>2785</v>
      </c>
      <c r="N710">
        <v>2011</v>
      </c>
      <c r="O710">
        <v>0</v>
      </c>
      <c r="P710">
        <f t="shared" si="23"/>
        <v>2011</v>
      </c>
    </row>
    <row r="711" spans="2:16" x14ac:dyDescent="0.25">
      <c r="B711" t="s">
        <v>285</v>
      </c>
      <c r="C711" t="s">
        <v>286</v>
      </c>
      <c r="D711" t="s">
        <v>18</v>
      </c>
      <c r="E711">
        <v>1594</v>
      </c>
      <c r="F711" t="str">
        <f t="shared" si="22"/>
        <v>1</v>
      </c>
      <c r="G711">
        <v>1</v>
      </c>
      <c r="H711">
        <v>1</v>
      </c>
      <c r="I711">
        <v>0</v>
      </c>
      <c r="K711">
        <v>7913</v>
      </c>
      <c r="L711">
        <v>7913</v>
      </c>
      <c r="M711">
        <v>7913</v>
      </c>
      <c r="N711">
        <v>3956</v>
      </c>
      <c r="O711">
        <v>0</v>
      </c>
      <c r="P711">
        <f t="shared" si="23"/>
        <v>3956</v>
      </c>
    </row>
    <row r="712" spans="2:16" x14ac:dyDescent="0.25">
      <c r="B712" t="s">
        <v>285</v>
      </c>
      <c r="C712" t="s">
        <v>286</v>
      </c>
      <c r="D712" t="s">
        <v>18</v>
      </c>
      <c r="E712">
        <v>1711</v>
      </c>
      <c r="F712" t="str">
        <f t="shared" si="22"/>
        <v>1</v>
      </c>
      <c r="G712">
        <v>1</v>
      </c>
      <c r="H712">
        <v>1</v>
      </c>
      <c r="I712">
        <v>0</v>
      </c>
      <c r="K712">
        <v>8932</v>
      </c>
      <c r="L712">
        <v>8932</v>
      </c>
      <c r="M712">
        <v>8932</v>
      </c>
      <c r="N712">
        <v>8932</v>
      </c>
      <c r="O712">
        <v>0</v>
      </c>
      <c r="P712">
        <f t="shared" si="23"/>
        <v>8932</v>
      </c>
    </row>
    <row r="713" spans="2:16" x14ac:dyDescent="0.25">
      <c r="B713" t="s">
        <v>285</v>
      </c>
      <c r="C713" t="s">
        <v>286</v>
      </c>
      <c r="D713" t="s">
        <v>18</v>
      </c>
      <c r="E713">
        <v>2711</v>
      </c>
      <c r="F713" t="str">
        <f t="shared" si="22"/>
        <v>2</v>
      </c>
      <c r="G713">
        <v>1</v>
      </c>
      <c r="H713">
        <v>1</v>
      </c>
      <c r="I713">
        <v>0</v>
      </c>
      <c r="K713">
        <v>160000</v>
      </c>
      <c r="L713">
        <v>160000</v>
      </c>
      <c r="M713">
        <v>150000</v>
      </c>
      <c r="N713">
        <v>0</v>
      </c>
      <c r="O713">
        <v>159739.98000000001</v>
      </c>
      <c r="P713">
        <f t="shared" si="23"/>
        <v>-159739.98000000001</v>
      </c>
    </row>
    <row r="714" spans="2:16" x14ac:dyDescent="0.25">
      <c r="B714" t="s">
        <v>285</v>
      </c>
      <c r="C714" t="s">
        <v>286</v>
      </c>
      <c r="D714" t="s">
        <v>18</v>
      </c>
      <c r="E714">
        <v>3541</v>
      </c>
      <c r="F714" t="str">
        <f t="shared" si="22"/>
        <v>3</v>
      </c>
      <c r="G714">
        <v>1</v>
      </c>
      <c r="H714">
        <v>1</v>
      </c>
      <c r="I714">
        <v>0</v>
      </c>
      <c r="K714">
        <v>600000</v>
      </c>
      <c r="L714">
        <v>600000</v>
      </c>
      <c r="M714">
        <v>300000</v>
      </c>
      <c r="N714">
        <v>54462</v>
      </c>
      <c r="O714">
        <v>0</v>
      </c>
      <c r="P714">
        <f t="shared" si="23"/>
        <v>54462</v>
      </c>
    </row>
    <row r="715" spans="2:16" x14ac:dyDescent="0.25">
      <c r="B715" t="s">
        <v>285</v>
      </c>
      <c r="C715" t="s">
        <v>286</v>
      </c>
      <c r="D715" t="s">
        <v>18</v>
      </c>
      <c r="E715">
        <v>3981</v>
      </c>
      <c r="F715" t="str">
        <f t="shared" si="22"/>
        <v>3</v>
      </c>
      <c r="G715">
        <v>1</v>
      </c>
      <c r="H715">
        <v>2</v>
      </c>
      <c r="I715">
        <v>0</v>
      </c>
      <c r="K715">
        <v>657709</v>
      </c>
      <c r="L715">
        <v>657709</v>
      </c>
      <c r="M715">
        <v>328854</v>
      </c>
      <c r="N715">
        <v>237453</v>
      </c>
      <c r="O715">
        <v>0</v>
      </c>
      <c r="P715">
        <f t="shared" si="23"/>
        <v>237453</v>
      </c>
    </row>
    <row r="716" spans="2:16" x14ac:dyDescent="0.25">
      <c r="B716" t="s">
        <v>285</v>
      </c>
      <c r="C716" t="s">
        <v>286</v>
      </c>
      <c r="D716" t="s">
        <v>18</v>
      </c>
      <c r="E716">
        <v>3981</v>
      </c>
      <c r="F716" t="str">
        <f t="shared" si="22"/>
        <v>3</v>
      </c>
      <c r="G716">
        <v>1</v>
      </c>
      <c r="H716">
        <v>2</v>
      </c>
      <c r="I716">
        <v>8</v>
      </c>
      <c r="K716">
        <v>98490</v>
      </c>
      <c r="L716">
        <v>98490</v>
      </c>
      <c r="M716">
        <v>49242</v>
      </c>
      <c r="N716">
        <v>31973</v>
      </c>
      <c r="O716">
        <v>0</v>
      </c>
      <c r="P716">
        <f t="shared" si="23"/>
        <v>31973</v>
      </c>
    </row>
    <row r="717" spans="2:16" x14ac:dyDescent="0.25">
      <c r="B717" t="s">
        <v>285</v>
      </c>
      <c r="C717" t="s">
        <v>286</v>
      </c>
      <c r="D717" t="s">
        <v>18</v>
      </c>
      <c r="E717">
        <v>3982</v>
      </c>
      <c r="F717" t="str">
        <f t="shared" si="22"/>
        <v>3</v>
      </c>
      <c r="G717">
        <v>1</v>
      </c>
      <c r="H717">
        <v>1</v>
      </c>
      <c r="I717">
        <v>0</v>
      </c>
      <c r="K717">
        <v>262273</v>
      </c>
      <c r="L717">
        <v>262273</v>
      </c>
      <c r="M717">
        <v>118022</v>
      </c>
      <c r="N717">
        <v>118022</v>
      </c>
      <c r="O717">
        <v>0</v>
      </c>
      <c r="P717">
        <f t="shared" si="23"/>
        <v>118022</v>
      </c>
    </row>
    <row r="718" spans="2:16" x14ac:dyDescent="0.25">
      <c r="B718" t="s">
        <v>285</v>
      </c>
      <c r="C718" t="s">
        <v>286</v>
      </c>
      <c r="D718" t="s">
        <v>18</v>
      </c>
      <c r="E718">
        <v>3982</v>
      </c>
      <c r="F718" t="str">
        <f t="shared" si="22"/>
        <v>3</v>
      </c>
      <c r="G718">
        <v>1</v>
      </c>
      <c r="H718">
        <v>1</v>
      </c>
      <c r="I718">
        <v>8</v>
      </c>
      <c r="K718">
        <v>38970</v>
      </c>
      <c r="L718">
        <v>38970</v>
      </c>
      <c r="M718">
        <v>11691</v>
      </c>
      <c r="N718">
        <v>0</v>
      </c>
      <c r="O718">
        <v>0</v>
      </c>
      <c r="P718">
        <f t="shared" si="23"/>
        <v>0</v>
      </c>
    </row>
    <row r="719" spans="2:16" x14ac:dyDescent="0.25">
      <c r="B719" t="s">
        <v>285</v>
      </c>
      <c r="C719" t="s">
        <v>286</v>
      </c>
      <c r="D719" t="s">
        <v>18</v>
      </c>
      <c r="E719">
        <v>4412</v>
      </c>
      <c r="F719" t="str">
        <f t="shared" si="22"/>
        <v>4</v>
      </c>
      <c r="G719">
        <v>1</v>
      </c>
      <c r="H719">
        <v>1</v>
      </c>
      <c r="I719">
        <v>78</v>
      </c>
      <c r="K719">
        <v>500000</v>
      </c>
      <c r="L719">
        <v>500000</v>
      </c>
      <c r="M719">
        <v>500000</v>
      </c>
      <c r="N719">
        <v>0</v>
      </c>
      <c r="O719">
        <v>0</v>
      </c>
      <c r="P719">
        <f t="shared" si="23"/>
        <v>0</v>
      </c>
    </row>
    <row r="720" spans="2:16" x14ac:dyDescent="0.25">
      <c r="B720" t="s">
        <v>285</v>
      </c>
      <c r="C720" t="s">
        <v>286</v>
      </c>
      <c r="D720" t="s">
        <v>18</v>
      </c>
      <c r="E720">
        <v>4419</v>
      </c>
      <c r="F720" t="str">
        <f t="shared" si="22"/>
        <v>4</v>
      </c>
      <c r="G720">
        <v>1</v>
      </c>
      <c r="H720">
        <v>1</v>
      </c>
      <c r="I720">
        <v>78</v>
      </c>
      <c r="K720">
        <v>121500</v>
      </c>
      <c r="L720">
        <v>121500</v>
      </c>
      <c r="M720">
        <v>121500</v>
      </c>
      <c r="N720">
        <v>0</v>
      </c>
      <c r="O720">
        <v>0</v>
      </c>
      <c r="P720">
        <f t="shared" si="23"/>
        <v>0</v>
      </c>
    </row>
    <row r="721" spans="2:16" x14ac:dyDescent="0.25">
      <c r="B721" t="s">
        <v>285</v>
      </c>
      <c r="C721" t="s">
        <v>286</v>
      </c>
      <c r="D721" t="s">
        <v>30</v>
      </c>
      <c r="E721">
        <v>5111</v>
      </c>
      <c r="F721" t="str">
        <f t="shared" si="22"/>
        <v>5</v>
      </c>
      <c r="G721">
        <v>2</v>
      </c>
      <c r="H721">
        <v>1</v>
      </c>
      <c r="I721" t="s">
        <v>31</v>
      </c>
      <c r="J721" t="s">
        <v>287</v>
      </c>
      <c r="K721">
        <v>530000</v>
      </c>
      <c r="L721">
        <v>530000</v>
      </c>
      <c r="M721">
        <v>0</v>
      </c>
      <c r="N721">
        <v>0</v>
      </c>
      <c r="O721">
        <v>527941.44999999995</v>
      </c>
      <c r="P721">
        <f t="shared" si="23"/>
        <v>-527941.44999999995</v>
      </c>
    </row>
    <row r="722" spans="2:16" x14ac:dyDescent="0.25">
      <c r="B722" t="s">
        <v>285</v>
      </c>
      <c r="C722" t="s">
        <v>286</v>
      </c>
      <c r="D722" t="s">
        <v>30</v>
      </c>
      <c r="E722">
        <v>5311</v>
      </c>
      <c r="F722" t="str">
        <f t="shared" si="22"/>
        <v>5</v>
      </c>
      <c r="G722">
        <v>2</v>
      </c>
      <c r="H722">
        <v>1</v>
      </c>
      <c r="I722" t="s">
        <v>31</v>
      </c>
      <c r="J722" t="s">
        <v>287</v>
      </c>
      <c r="K722">
        <v>1000000</v>
      </c>
      <c r="L722">
        <v>1000000</v>
      </c>
      <c r="M722">
        <v>0</v>
      </c>
      <c r="N722">
        <v>0</v>
      </c>
      <c r="O722">
        <v>978064.39</v>
      </c>
      <c r="P722">
        <f t="shared" si="23"/>
        <v>-978064.39</v>
      </c>
    </row>
    <row r="723" spans="2:16" x14ac:dyDescent="0.25">
      <c r="B723" t="s">
        <v>285</v>
      </c>
      <c r="C723" t="s">
        <v>286</v>
      </c>
      <c r="D723" t="s">
        <v>30</v>
      </c>
      <c r="E723">
        <v>5661</v>
      </c>
      <c r="F723" t="str">
        <f t="shared" si="22"/>
        <v>5</v>
      </c>
      <c r="G723">
        <v>2</v>
      </c>
      <c r="H723">
        <v>1</v>
      </c>
      <c r="I723" t="s">
        <v>31</v>
      </c>
      <c r="J723" t="s">
        <v>287</v>
      </c>
      <c r="K723">
        <v>56000</v>
      </c>
      <c r="L723">
        <v>56000</v>
      </c>
      <c r="M723">
        <v>0</v>
      </c>
      <c r="N723">
        <v>0</v>
      </c>
      <c r="O723">
        <v>0</v>
      </c>
      <c r="P723">
        <f t="shared" si="23"/>
        <v>0</v>
      </c>
    </row>
    <row r="724" spans="2:16" x14ac:dyDescent="0.25">
      <c r="B724" t="s">
        <v>285</v>
      </c>
      <c r="C724" t="s">
        <v>286</v>
      </c>
      <c r="D724" t="s">
        <v>30</v>
      </c>
      <c r="E724">
        <v>5691</v>
      </c>
      <c r="F724" t="str">
        <f t="shared" si="22"/>
        <v>5</v>
      </c>
      <c r="G724">
        <v>2</v>
      </c>
      <c r="H724">
        <v>1</v>
      </c>
      <c r="I724" t="s">
        <v>31</v>
      </c>
      <c r="J724" t="s">
        <v>287</v>
      </c>
      <c r="K724">
        <v>53000</v>
      </c>
      <c r="L724">
        <v>53000</v>
      </c>
      <c r="M724">
        <v>37044.58</v>
      </c>
      <c r="N724">
        <v>0</v>
      </c>
      <c r="O724">
        <v>37044.58</v>
      </c>
      <c r="P724">
        <f t="shared" si="23"/>
        <v>-37044.58</v>
      </c>
    </row>
    <row r="725" spans="2:16" x14ac:dyDescent="0.25">
      <c r="B725" t="s">
        <v>285</v>
      </c>
      <c r="C725" t="s">
        <v>286</v>
      </c>
      <c r="D725" t="s">
        <v>34</v>
      </c>
      <c r="E725">
        <v>3581</v>
      </c>
      <c r="F725" t="str">
        <f t="shared" si="22"/>
        <v>3</v>
      </c>
      <c r="G725">
        <v>1</v>
      </c>
      <c r="H725">
        <v>1</v>
      </c>
      <c r="I725">
        <v>0</v>
      </c>
      <c r="K725">
        <v>800000</v>
      </c>
      <c r="L725">
        <v>800000</v>
      </c>
      <c r="M725">
        <v>400020</v>
      </c>
      <c r="N725">
        <v>199999.98</v>
      </c>
      <c r="O725">
        <v>0</v>
      </c>
      <c r="P725">
        <f t="shared" si="23"/>
        <v>199999.98</v>
      </c>
    </row>
    <row r="726" spans="2:16" x14ac:dyDescent="0.25">
      <c r="B726" t="s">
        <v>288</v>
      </c>
      <c r="C726" t="s">
        <v>289</v>
      </c>
      <c r="D726" t="s">
        <v>37</v>
      </c>
      <c r="E726">
        <v>3821</v>
      </c>
      <c r="F726" t="str">
        <f t="shared" si="22"/>
        <v>3</v>
      </c>
      <c r="G726">
        <v>1</v>
      </c>
      <c r="H726">
        <v>1</v>
      </c>
      <c r="I726">
        <v>0</v>
      </c>
      <c r="K726">
        <v>2100000</v>
      </c>
      <c r="L726">
        <v>2100000</v>
      </c>
      <c r="M726">
        <v>1050000</v>
      </c>
      <c r="N726">
        <v>0</v>
      </c>
      <c r="O726">
        <v>0</v>
      </c>
      <c r="P726">
        <f t="shared" si="23"/>
        <v>0</v>
      </c>
    </row>
    <row r="727" spans="2:16" x14ac:dyDescent="0.25">
      <c r="B727" t="s">
        <v>288</v>
      </c>
      <c r="C727" t="s">
        <v>289</v>
      </c>
      <c r="D727" t="s">
        <v>17</v>
      </c>
      <c r="E727">
        <v>3411</v>
      </c>
      <c r="F727" t="str">
        <f t="shared" si="22"/>
        <v>3</v>
      </c>
      <c r="G727">
        <v>1</v>
      </c>
      <c r="H727">
        <v>1</v>
      </c>
      <c r="I727">
        <v>0</v>
      </c>
      <c r="K727">
        <v>265000</v>
      </c>
      <c r="L727">
        <v>265000</v>
      </c>
      <c r="M727">
        <v>132498</v>
      </c>
      <c r="N727">
        <v>2513</v>
      </c>
      <c r="O727">
        <v>0</v>
      </c>
      <c r="P727">
        <f t="shared" si="23"/>
        <v>2513</v>
      </c>
    </row>
    <row r="728" spans="2:16" x14ac:dyDescent="0.25">
      <c r="B728" t="s">
        <v>288</v>
      </c>
      <c r="C728" t="s">
        <v>289</v>
      </c>
      <c r="D728" t="s">
        <v>17</v>
      </c>
      <c r="E728">
        <v>3511</v>
      </c>
      <c r="F728" t="str">
        <f t="shared" si="22"/>
        <v>3</v>
      </c>
      <c r="G728">
        <v>1</v>
      </c>
      <c r="H728">
        <v>1</v>
      </c>
      <c r="I728">
        <v>0</v>
      </c>
      <c r="K728">
        <v>4000000</v>
      </c>
      <c r="L728">
        <v>4000000</v>
      </c>
      <c r="M728">
        <v>4000000</v>
      </c>
      <c r="N728">
        <v>3724152.73</v>
      </c>
      <c r="O728">
        <v>275847.27</v>
      </c>
      <c r="P728">
        <f t="shared" si="23"/>
        <v>3448305.46</v>
      </c>
    </row>
    <row r="729" spans="2:16" x14ac:dyDescent="0.25">
      <c r="B729" t="s">
        <v>288</v>
      </c>
      <c r="C729" t="s">
        <v>289</v>
      </c>
      <c r="D729" t="s">
        <v>17</v>
      </c>
      <c r="E729">
        <v>3822</v>
      </c>
      <c r="F729" t="str">
        <f t="shared" si="22"/>
        <v>3</v>
      </c>
      <c r="G729">
        <v>1</v>
      </c>
      <c r="H729">
        <v>1</v>
      </c>
      <c r="I729">
        <v>0</v>
      </c>
      <c r="K729">
        <v>45193</v>
      </c>
      <c r="L729">
        <v>45193</v>
      </c>
      <c r="M729">
        <v>22595</v>
      </c>
      <c r="N729">
        <v>0</v>
      </c>
      <c r="O729">
        <v>0</v>
      </c>
      <c r="P729">
        <f t="shared" si="23"/>
        <v>0</v>
      </c>
    </row>
    <row r="730" spans="2:16" x14ac:dyDescent="0.25">
      <c r="B730" t="s">
        <v>288</v>
      </c>
      <c r="C730" t="s">
        <v>289</v>
      </c>
      <c r="D730" t="s">
        <v>17</v>
      </c>
      <c r="E730">
        <v>4412</v>
      </c>
      <c r="F730" t="str">
        <f t="shared" si="22"/>
        <v>4</v>
      </c>
      <c r="G730">
        <v>1</v>
      </c>
      <c r="H730">
        <v>1</v>
      </c>
      <c r="I730">
        <v>77</v>
      </c>
      <c r="K730">
        <v>8000000</v>
      </c>
      <c r="L730">
        <v>8000000</v>
      </c>
      <c r="M730">
        <v>8000000</v>
      </c>
      <c r="N730">
        <v>2400000</v>
      </c>
      <c r="O730">
        <v>5600000</v>
      </c>
      <c r="P730">
        <f t="shared" si="23"/>
        <v>-3200000</v>
      </c>
    </row>
    <row r="731" spans="2:16" x14ac:dyDescent="0.25">
      <c r="B731" t="s">
        <v>288</v>
      </c>
      <c r="C731" t="s">
        <v>289</v>
      </c>
      <c r="D731" t="s">
        <v>17</v>
      </c>
      <c r="E731">
        <v>4419</v>
      </c>
      <c r="F731" t="str">
        <f t="shared" si="22"/>
        <v>4</v>
      </c>
      <c r="G731">
        <v>1</v>
      </c>
      <c r="H731">
        <v>1</v>
      </c>
      <c r="I731">
        <v>78</v>
      </c>
      <c r="K731">
        <v>5631500</v>
      </c>
      <c r="L731">
        <v>5631500</v>
      </c>
      <c r="M731">
        <v>5631500</v>
      </c>
      <c r="N731">
        <v>0</v>
      </c>
      <c r="O731">
        <v>0</v>
      </c>
      <c r="P731">
        <f t="shared" si="23"/>
        <v>0</v>
      </c>
    </row>
    <row r="732" spans="2:16" x14ac:dyDescent="0.25">
      <c r="B732" t="s">
        <v>288</v>
      </c>
      <c r="C732" t="s">
        <v>289</v>
      </c>
      <c r="D732" t="s">
        <v>18</v>
      </c>
      <c r="E732">
        <v>1221</v>
      </c>
      <c r="F732" t="str">
        <f t="shared" si="22"/>
        <v>1</v>
      </c>
      <c r="G732">
        <v>1</v>
      </c>
      <c r="H732">
        <v>1</v>
      </c>
      <c r="I732">
        <v>8</v>
      </c>
      <c r="K732">
        <v>3701496</v>
      </c>
      <c r="L732">
        <v>3701496</v>
      </c>
      <c r="M732">
        <v>2204556</v>
      </c>
      <c r="N732">
        <v>1918221.1</v>
      </c>
      <c r="O732">
        <v>0</v>
      </c>
      <c r="P732">
        <f t="shared" si="23"/>
        <v>1918221.1</v>
      </c>
    </row>
    <row r="733" spans="2:16" x14ac:dyDescent="0.25">
      <c r="B733" t="s">
        <v>288</v>
      </c>
      <c r="C733" t="s">
        <v>289</v>
      </c>
      <c r="D733" t="s">
        <v>18</v>
      </c>
      <c r="E733">
        <v>3981</v>
      </c>
      <c r="F733" t="str">
        <f t="shared" si="22"/>
        <v>3</v>
      </c>
      <c r="G733">
        <v>1</v>
      </c>
      <c r="H733">
        <v>2</v>
      </c>
      <c r="I733">
        <v>0</v>
      </c>
      <c r="K733">
        <v>12070350</v>
      </c>
      <c r="L733">
        <v>12070350</v>
      </c>
      <c r="M733">
        <v>7041034</v>
      </c>
      <c r="N733">
        <v>5265204</v>
      </c>
      <c r="O733">
        <v>0</v>
      </c>
      <c r="P733">
        <f t="shared" si="23"/>
        <v>5265204</v>
      </c>
    </row>
    <row r="734" spans="2:16" x14ac:dyDescent="0.25">
      <c r="B734" t="s">
        <v>288</v>
      </c>
      <c r="C734" t="s">
        <v>289</v>
      </c>
      <c r="D734" t="s">
        <v>18</v>
      </c>
      <c r="E734">
        <v>3981</v>
      </c>
      <c r="F734" t="str">
        <f t="shared" si="22"/>
        <v>3</v>
      </c>
      <c r="G734">
        <v>1</v>
      </c>
      <c r="H734">
        <v>2</v>
      </c>
      <c r="I734">
        <v>8</v>
      </c>
      <c r="K734">
        <v>1357870</v>
      </c>
      <c r="L734">
        <v>1357870</v>
      </c>
      <c r="M734">
        <v>1018404</v>
      </c>
      <c r="N734">
        <v>721745</v>
      </c>
      <c r="O734">
        <v>0</v>
      </c>
      <c r="P734">
        <f t="shared" si="23"/>
        <v>721745</v>
      </c>
    </row>
    <row r="735" spans="2:16" x14ac:dyDescent="0.25">
      <c r="B735" t="s">
        <v>288</v>
      </c>
      <c r="C735" t="s">
        <v>289</v>
      </c>
      <c r="D735" t="s">
        <v>18</v>
      </c>
      <c r="E735">
        <v>3982</v>
      </c>
      <c r="F735" t="str">
        <f t="shared" si="22"/>
        <v>3</v>
      </c>
      <c r="G735">
        <v>1</v>
      </c>
      <c r="H735">
        <v>1</v>
      </c>
      <c r="I735">
        <v>0</v>
      </c>
      <c r="K735">
        <v>387251</v>
      </c>
      <c r="L735">
        <v>387251</v>
      </c>
      <c r="M735">
        <v>174263</v>
      </c>
      <c r="N735">
        <v>174263</v>
      </c>
      <c r="O735">
        <v>0</v>
      </c>
      <c r="P735">
        <f t="shared" si="23"/>
        <v>174263</v>
      </c>
    </row>
    <row r="736" spans="2:16" x14ac:dyDescent="0.25">
      <c r="B736" t="s">
        <v>288</v>
      </c>
      <c r="C736" t="s">
        <v>289</v>
      </c>
      <c r="D736" t="s">
        <v>18</v>
      </c>
      <c r="E736">
        <v>3982</v>
      </c>
      <c r="F736" t="str">
        <f t="shared" si="22"/>
        <v>3</v>
      </c>
      <c r="G736">
        <v>1</v>
      </c>
      <c r="H736">
        <v>1</v>
      </c>
      <c r="I736">
        <v>8</v>
      </c>
      <c r="K736">
        <v>42681</v>
      </c>
      <c r="L736">
        <v>42681</v>
      </c>
      <c r="M736">
        <v>12804</v>
      </c>
      <c r="N736">
        <v>0</v>
      </c>
      <c r="O736">
        <v>0</v>
      </c>
      <c r="P736">
        <f t="shared" si="23"/>
        <v>0</v>
      </c>
    </row>
    <row r="737" spans="2:16" x14ac:dyDescent="0.25">
      <c r="B737" t="s">
        <v>288</v>
      </c>
      <c r="C737" t="s">
        <v>289</v>
      </c>
      <c r="D737" t="s">
        <v>29</v>
      </c>
      <c r="E737">
        <v>2171</v>
      </c>
      <c r="F737" t="str">
        <f t="shared" si="22"/>
        <v>2</v>
      </c>
      <c r="G737">
        <v>1</v>
      </c>
      <c r="H737">
        <v>1</v>
      </c>
      <c r="I737">
        <v>0</v>
      </c>
      <c r="K737">
        <v>3282000</v>
      </c>
      <c r="L737">
        <v>3282000</v>
      </c>
      <c r="M737">
        <v>930094.12</v>
      </c>
      <c r="N737">
        <v>0</v>
      </c>
      <c r="O737">
        <v>0</v>
      </c>
      <c r="P737">
        <f t="shared" si="23"/>
        <v>0</v>
      </c>
    </row>
    <row r="738" spans="2:16" x14ac:dyDescent="0.25">
      <c r="B738" t="s">
        <v>288</v>
      </c>
      <c r="C738" t="s">
        <v>289</v>
      </c>
      <c r="D738" t="s">
        <v>29</v>
      </c>
      <c r="E738">
        <v>2461</v>
      </c>
      <c r="F738" t="str">
        <f t="shared" si="22"/>
        <v>2</v>
      </c>
      <c r="G738">
        <v>1</v>
      </c>
      <c r="H738">
        <v>1</v>
      </c>
      <c r="I738">
        <v>0</v>
      </c>
      <c r="K738">
        <v>90000</v>
      </c>
      <c r="L738">
        <v>90000</v>
      </c>
      <c r="M738">
        <v>80000</v>
      </c>
      <c r="N738">
        <v>0</v>
      </c>
      <c r="O738">
        <v>0</v>
      </c>
      <c r="P738">
        <f t="shared" si="23"/>
        <v>0</v>
      </c>
    </row>
    <row r="739" spans="2:16" x14ac:dyDescent="0.25">
      <c r="B739" t="s">
        <v>288</v>
      </c>
      <c r="C739" t="s">
        <v>289</v>
      </c>
      <c r="D739" t="s">
        <v>29</v>
      </c>
      <c r="E739">
        <v>2731</v>
      </c>
      <c r="F739" t="str">
        <f t="shared" si="22"/>
        <v>2</v>
      </c>
      <c r="G739">
        <v>1</v>
      </c>
      <c r="H739">
        <v>1</v>
      </c>
      <c r="I739">
        <v>0</v>
      </c>
      <c r="K739">
        <v>3353000</v>
      </c>
      <c r="L739">
        <v>3353000</v>
      </c>
      <c r="M739">
        <v>2500000</v>
      </c>
      <c r="N739">
        <v>0</v>
      </c>
      <c r="O739">
        <v>0</v>
      </c>
      <c r="P739">
        <f t="shared" si="23"/>
        <v>0</v>
      </c>
    </row>
    <row r="740" spans="2:16" x14ac:dyDescent="0.25">
      <c r="B740" t="s">
        <v>288</v>
      </c>
      <c r="C740" t="s">
        <v>289</v>
      </c>
      <c r="D740" t="s">
        <v>29</v>
      </c>
      <c r="E740">
        <v>3171</v>
      </c>
      <c r="F740" t="str">
        <f t="shared" si="22"/>
        <v>3</v>
      </c>
      <c r="G740">
        <v>1</v>
      </c>
      <c r="H740">
        <v>1</v>
      </c>
      <c r="I740">
        <v>0</v>
      </c>
      <c r="K740">
        <v>250000</v>
      </c>
      <c r="L740">
        <v>250000</v>
      </c>
      <c r="M740">
        <v>125000</v>
      </c>
      <c r="N740">
        <v>0</v>
      </c>
      <c r="O740">
        <v>0</v>
      </c>
      <c r="P740">
        <f t="shared" si="23"/>
        <v>0</v>
      </c>
    </row>
    <row r="741" spans="2:16" x14ac:dyDescent="0.25">
      <c r="B741" t="s">
        <v>288</v>
      </c>
      <c r="C741" t="s">
        <v>289</v>
      </c>
      <c r="D741" t="s">
        <v>29</v>
      </c>
      <c r="E741">
        <v>3271</v>
      </c>
      <c r="F741" t="str">
        <f t="shared" si="22"/>
        <v>3</v>
      </c>
      <c r="G741">
        <v>1</v>
      </c>
      <c r="H741">
        <v>1</v>
      </c>
      <c r="I741">
        <v>0</v>
      </c>
      <c r="K741">
        <v>0</v>
      </c>
      <c r="L741">
        <v>64135</v>
      </c>
      <c r="M741">
        <v>29150</v>
      </c>
      <c r="N741">
        <v>0</v>
      </c>
      <c r="O741">
        <v>0</v>
      </c>
      <c r="P741">
        <f t="shared" si="23"/>
        <v>0</v>
      </c>
    </row>
    <row r="742" spans="2:16" x14ac:dyDescent="0.25">
      <c r="B742" t="s">
        <v>288</v>
      </c>
      <c r="C742" t="s">
        <v>289</v>
      </c>
      <c r="D742" t="s">
        <v>29</v>
      </c>
      <c r="E742">
        <v>3521</v>
      </c>
      <c r="F742" t="str">
        <f t="shared" si="22"/>
        <v>3</v>
      </c>
      <c r="G742">
        <v>1</v>
      </c>
      <c r="H742">
        <v>1</v>
      </c>
      <c r="I742">
        <v>0</v>
      </c>
      <c r="K742">
        <v>64135</v>
      </c>
      <c r="L742">
        <v>0</v>
      </c>
      <c r="M742">
        <v>0</v>
      </c>
      <c r="N742">
        <v>0</v>
      </c>
      <c r="O742">
        <v>0</v>
      </c>
      <c r="P742">
        <f t="shared" si="23"/>
        <v>0</v>
      </c>
    </row>
    <row r="743" spans="2:16" x14ac:dyDescent="0.25">
      <c r="B743" t="s">
        <v>288</v>
      </c>
      <c r="C743" t="s">
        <v>289</v>
      </c>
      <c r="D743" t="s">
        <v>284</v>
      </c>
      <c r="E743">
        <v>2111</v>
      </c>
      <c r="F743" t="str">
        <f t="shared" si="22"/>
        <v>2</v>
      </c>
      <c r="G743">
        <v>1</v>
      </c>
      <c r="H743">
        <v>1</v>
      </c>
      <c r="I743">
        <v>0</v>
      </c>
      <c r="K743">
        <v>400000</v>
      </c>
      <c r="L743">
        <v>400000</v>
      </c>
      <c r="M743">
        <v>280000</v>
      </c>
      <c r="N743">
        <v>200316.94</v>
      </c>
      <c r="O743">
        <v>199682.21</v>
      </c>
      <c r="P743">
        <f t="shared" si="23"/>
        <v>634.73000000001048</v>
      </c>
    </row>
    <row r="744" spans="2:16" x14ac:dyDescent="0.25">
      <c r="B744" t="s">
        <v>288</v>
      </c>
      <c r="C744" t="s">
        <v>289</v>
      </c>
      <c r="D744" t="s">
        <v>284</v>
      </c>
      <c r="E744">
        <v>2152</v>
      </c>
      <c r="F744" t="str">
        <f t="shared" si="22"/>
        <v>2</v>
      </c>
      <c r="G744">
        <v>1</v>
      </c>
      <c r="H744">
        <v>1</v>
      </c>
      <c r="I744">
        <v>0</v>
      </c>
      <c r="K744">
        <v>1615000</v>
      </c>
      <c r="L744">
        <v>1615000</v>
      </c>
      <c r="M744">
        <v>807500</v>
      </c>
      <c r="N744">
        <v>0</v>
      </c>
      <c r="O744">
        <v>0</v>
      </c>
      <c r="P744">
        <f t="shared" si="23"/>
        <v>0</v>
      </c>
    </row>
    <row r="745" spans="2:16" x14ac:dyDescent="0.25">
      <c r="B745" t="s">
        <v>288</v>
      </c>
      <c r="C745" t="s">
        <v>289</v>
      </c>
      <c r="D745" t="s">
        <v>284</v>
      </c>
      <c r="E745">
        <v>2231</v>
      </c>
      <c r="F745" t="str">
        <f t="shared" si="22"/>
        <v>2</v>
      </c>
      <c r="G745">
        <v>1</v>
      </c>
      <c r="H745">
        <v>1</v>
      </c>
      <c r="I745">
        <v>0</v>
      </c>
      <c r="K745">
        <v>500000</v>
      </c>
      <c r="L745">
        <v>500000</v>
      </c>
      <c r="M745">
        <v>208325</v>
      </c>
      <c r="N745">
        <v>0</v>
      </c>
      <c r="O745">
        <v>0</v>
      </c>
      <c r="P745">
        <f t="shared" si="23"/>
        <v>0</v>
      </c>
    </row>
    <row r="746" spans="2:16" x14ac:dyDescent="0.25">
      <c r="B746" t="s">
        <v>288</v>
      </c>
      <c r="C746" t="s">
        <v>289</v>
      </c>
      <c r="D746" t="s">
        <v>284</v>
      </c>
      <c r="E746">
        <v>2451</v>
      </c>
      <c r="F746" t="str">
        <f t="shared" si="22"/>
        <v>2</v>
      </c>
      <c r="G746">
        <v>1</v>
      </c>
      <c r="H746">
        <v>1</v>
      </c>
      <c r="I746">
        <v>0</v>
      </c>
      <c r="K746">
        <v>600000</v>
      </c>
      <c r="L746">
        <v>600000</v>
      </c>
      <c r="M746">
        <v>476360</v>
      </c>
      <c r="N746">
        <v>0</v>
      </c>
      <c r="O746">
        <v>0</v>
      </c>
      <c r="P746">
        <f t="shared" si="23"/>
        <v>0</v>
      </c>
    </row>
    <row r="747" spans="2:16" x14ac:dyDescent="0.25">
      <c r="B747" t="s">
        <v>288</v>
      </c>
      <c r="C747" t="s">
        <v>289</v>
      </c>
      <c r="D747" t="s">
        <v>284</v>
      </c>
      <c r="E747">
        <v>3271</v>
      </c>
      <c r="F747" t="str">
        <f t="shared" si="22"/>
        <v>3</v>
      </c>
      <c r="G747">
        <v>1</v>
      </c>
      <c r="H747">
        <v>1</v>
      </c>
      <c r="I747">
        <v>0</v>
      </c>
      <c r="K747">
        <v>0</v>
      </c>
      <c r="L747">
        <v>335865</v>
      </c>
      <c r="M747">
        <v>152665</v>
      </c>
      <c r="N747">
        <v>0</v>
      </c>
      <c r="O747">
        <v>0</v>
      </c>
      <c r="P747">
        <f t="shared" si="23"/>
        <v>0</v>
      </c>
    </row>
    <row r="748" spans="2:16" x14ac:dyDescent="0.25">
      <c r="B748" t="s">
        <v>288</v>
      </c>
      <c r="C748" t="s">
        <v>289</v>
      </c>
      <c r="D748" t="s">
        <v>284</v>
      </c>
      <c r="E748">
        <v>3511</v>
      </c>
      <c r="F748" t="str">
        <f t="shared" si="22"/>
        <v>3</v>
      </c>
      <c r="G748">
        <v>1</v>
      </c>
      <c r="H748">
        <v>1</v>
      </c>
      <c r="I748">
        <v>0</v>
      </c>
      <c r="K748">
        <v>308816</v>
      </c>
      <c r="L748">
        <v>308816</v>
      </c>
      <c r="M748">
        <v>148404</v>
      </c>
      <c r="N748">
        <v>0</v>
      </c>
      <c r="O748">
        <v>0</v>
      </c>
      <c r="P748">
        <f t="shared" si="23"/>
        <v>0</v>
      </c>
    </row>
    <row r="749" spans="2:16" x14ac:dyDescent="0.25">
      <c r="B749" t="s">
        <v>288</v>
      </c>
      <c r="C749" t="s">
        <v>289</v>
      </c>
      <c r="D749" t="s">
        <v>284</v>
      </c>
      <c r="E749">
        <v>3521</v>
      </c>
      <c r="F749" t="str">
        <f t="shared" si="22"/>
        <v>3</v>
      </c>
      <c r="G749">
        <v>1</v>
      </c>
      <c r="H749">
        <v>1</v>
      </c>
      <c r="I749">
        <v>0</v>
      </c>
      <c r="K749">
        <v>335865</v>
      </c>
      <c r="L749">
        <v>0</v>
      </c>
      <c r="M749">
        <v>0</v>
      </c>
      <c r="N749">
        <v>0</v>
      </c>
      <c r="O749">
        <v>0</v>
      </c>
      <c r="P749">
        <f t="shared" si="23"/>
        <v>0</v>
      </c>
    </row>
    <row r="750" spans="2:16" x14ac:dyDescent="0.25">
      <c r="B750" t="s">
        <v>288</v>
      </c>
      <c r="C750" t="s">
        <v>289</v>
      </c>
      <c r="D750" t="s">
        <v>52</v>
      </c>
      <c r="E750">
        <v>2711</v>
      </c>
      <c r="F750" t="str">
        <f t="shared" si="22"/>
        <v>2</v>
      </c>
      <c r="G750">
        <v>1</v>
      </c>
      <c r="H750">
        <v>1</v>
      </c>
      <c r="I750">
        <v>0</v>
      </c>
      <c r="K750">
        <v>2250000</v>
      </c>
      <c r="L750">
        <v>2250000</v>
      </c>
      <c r="M750">
        <v>1500000</v>
      </c>
      <c r="N750">
        <v>0</v>
      </c>
      <c r="O750">
        <v>0</v>
      </c>
      <c r="P750">
        <f t="shared" si="23"/>
        <v>0</v>
      </c>
    </row>
    <row r="751" spans="2:16" x14ac:dyDescent="0.25">
      <c r="B751" t="s">
        <v>288</v>
      </c>
      <c r="C751" t="s">
        <v>289</v>
      </c>
      <c r="D751" t="s">
        <v>52</v>
      </c>
      <c r="E751">
        <v>3361</v>
      </c>
      <c r="F751" t="str">
        <f t="shared" si="22"/>
        <v>3</v>
      </c>
      <c r="G751">
        <v>1</v>
      </c>
      <c r="H751">
        <v>1</v>
      </c>
      <c r="I751">
        <v>0</v>
      </c>
      <c r="K751">
        <v>0</v>
      </c>
      <c r="L751">
        <v>4000000</v>
      </c>
      <c r="M751">
        <v>1333482.73</v>
      </c>
      <c r="N751">
        <v>0</v>
      </c>
      <c r="O751">
        <v>0</v>
      </c>
      <c r="P751">
        <f t="shared" si="23"/>
        <v>0</v>
      </c>
    </row>
    <row r="752" spans="2:16" x14ac:dyDescent="0.25">
      <c r="B752" t="s">
        <v>288</v>
      </c>
      <c r="C752" t="s">
        <v>289</v>
      </c>
      <c r="D752" t="s">
        <v>52</v>
      </c>
      <c r="E752">
        <v>3511</v>
      </c>
      <c r="F752" t="str">
        <f t="shared" si="22"/>
        <v>3</v>
      </c>
      <c r="G752">
        <v>1</v>
      </c>
      <c r="H752">
        <v>1</v>
      </c>
      <c r="I752">
        <v>0</v>
      </c>
      <c r="K752">
        <v>4541284</v>
      </c>
      <c r="L752">
        <v>3648538.73</v>
      </c>
      <c r="M752">
        <v>0</v>
      </c>
      <c r="N752">
        <v>0</v>
      </c>
      <c r="O752">
        <v>0</v>
      </c>
      <c r="P752">
        <f t="shared" si="23"/>
        <v>0</v>
      </c>
    </row>
    <row r="753" spans="2:16" x14ac:dyDescent="0.25">
      <c r="B753" t="s">
        <v>288</v>
      </c>
      <c r="C753" t="s">
        <v>289</v>
      </c>
      <c r="D753" t="s">
        <v>52</v>
      </c>
      <c r="E753">
        <v>3511</v>
      </c>
      <c r="F753" t="str">
        <f t="shared" si="22"/>
        <v>3</v>
      </c>
      <c r="G753">
        <v>2</v>
      </c>
      <c r="H753">
        <v>1</v>
      </c>
      <c r="I753" t="s">
        <v>31</v>
      </c>
      <c r="K753">
        <v>0</v>
      </c>
      <c r="L753">
        <v>892745.27</v>
      </c>
      <c r="M753">
        <v>892745.27</v>
      </c>
      <c r="N753">
        <v>0</v>
      </c>
      <c r="O753">
        <v>0</v>
      </c>
      <c r="P753">
        <f t="shared" si="23"/>
        <v>0</v>
      </c>
    </row>
    <row r="754" spans="2:16" x14ac:dyDescent="0.25">
      <c r="B754" t="s">
        <v>288</v>
      </c>
      <c r="C754" t="s">
        <v>289</v>
      </c>
      <c r="D754" t="s">
        <v>52</v>
      </c>
      <c r="E754">
        <v>3571</v>
      </c>
      <c r="F754" t="str">
        <f t="shared" si="22"/>
        <v>3</v>
      </c>
      <c r="G754">
        <v>1</v>
      </c>
      <c r="H754">
        <v>1</v>
      </c>
      <c r="I754">
        <v>0</v>
      </c>
      <c r="K754">
        <v>4000000</v>
      </c>
      <c r="L754">
        <v>0</v>
      </c>
      <c r="M754">
        <v>0</v>
      </c>
      <c r="N754">
        <v>0</v>
      </c>
      <c r="O754">
        <v>0</v>
      </c>
      <c r="P754">
        <f t="shared" si="23"/>
        <v>0</v>
      </c>
    </row>
    <row r="755" spans="2:16" x14ac:dyDescent="0.25">
      <c r="B755" t="s">
        <v>288</v>
      </c>
      <c r="C755" t="s">
        <v>289</v>
      </c>
      <c r="D755" t="s">
        <v>52</v>
      </c>
      <c r="E755">
        <v>3821</v>
      </c>
      <c r="F755" t="str">
        <f t="shared" si="22"/>
        <v>3</v>
      </c>
      <c r="G755">
        <v>1</v>
      </c>
      <c r="H755">
        <v>1</v>
      </c>
      <c r="I755">
        <v>0</v>
      </c>
      <c r="K755">
        <v>38200000</v>
      </c>
      <c r="L755">
        <v>38200000</v>
      </c>
      <c r="M755">
        <v>19100010</v>
      </c>
      <c r="N755">
        <v>8000000</v>
      </c>
      <c r="O755">
        <v>498000</v>
      </c>
      <c r="P755">
        <f t="shared" si="23"/>
        <v>7502000</v>
      </c>
    </row>
    <row r="756" spans="2:16" x14ac:dyDescent="0.25">
      <c r="B756" t="s">
        <v>288</v>
      </c>
      <c r="C756" t="s">
        <v>289</v>
      </c>
      <c r="D756" t="s">
        <v>30</v>
      </c>
      <c r="E756">
        <v>2911</v>
      </c>
      <c r="F756" t="str">
        <f t="shared" si="22"/>
        <v>2</v>
      </c>
      <c r="G756">
        <v>1</v>
      </c>
      <c r="H756">
        <v>1</v>
      </c>
      <c r="I756">
        <v>0</v>
      </c>
      <c r="K756">
        <v>291200</v>
      </c>
      <c r="L756">
        <v>291200</v>
      </c>
      <c r="M756">
        <v>116480</v>
      </c>
      <c r="N756">
        <v>116418.68</v>
      </c>
      <c r="O756">
        <v>174719.99</v>
      </c>
      <c r="P756">
        <f t="shared" si="23"/>
        <v>-58301.31</v>
      </c>
    </row>
    <row r="757" spans="2:16" x14ac:dyDescent="0.25">
      <c r="B757" t="s">
        <v>288</v>
      </c>
      <c r="C757" t="s">
        <v>289</v>
      </c>
      <c r="D757" t="s">
        <v>30</v>
      </c>
      <c r="E757">
        <v>3822</v>
      </c>
      <c r="F757" t="str">
        <f t="shared" si="22"/>
        <v>3</v>
      </c>
      <c r="G757">
        <v>1</v>
      </c>
      <c r="H757">
        <v>1</v>
      </c>
      <c r="I757">
        <v>0</v>
      </c>
      <c r="K757">
        <v>57184</v>
      </c>
      <c r="L757">
        <v>57184</v>
      </c>
      <c r="M757">
        <v>28590</v>
      </c>
      <c r="N757">
        <v>0</v>
      </c>
      <c r="O757">
        <v>0</v>
      </c>
      <c r="P757">
        <f t="shared" si="23"/>
        <v>0</v>
      </c>
    </row>
    <row r="758" spans="2:16" x14ac:dyDescent="0.25">
      <c r="B758" t="s">
        <v>288</v>
      </c>
      <c r="C758" t="s">
        <v>289</v>
      </c>
      <c r="D758" t="s">
        <v>30</v>
      </c>
      <c r="E758">
        <v>5111</v>
      </c>
      <c r="F758" t="str">
        <f t="shared" si="22"/>
        <v>5</v>
      </c>
      <c r="G758">
        <v>2</v>
      </c>
      <c r="H758">
        <v>1</v>
      </c>
      <c r="I758" t="s">
        <v>31</v>
      </c>
      <c r="J758" t="s">
        <v>290</v>
      </c>
      <c r="K758">
        <v>900000</v>
      </c>
      <c r="L758">
        <v>900000</v>
      </c>
      <c r="M758">
        <v>0</v>
      </c>
      <c r="N758">
        <v>0</v>
      </c>
      <c r="O758">
        <v>224999.35</v>
      </c>
      <c r="P758">
        <f t="shared" si="23"/>
        <v>-224999.35</v>
      </c>
    </row>
    <row r="759" spans="2:16" x14ac:dyDescent="0.25">
      <c r="B759" t="s">
        <v>288</v>
      </c>
      <c r="C759" t="s">
        <v>289</v>
      </c>
      <c r="D759" t="s">
        <v>30</v>
      </c>
      <c r="E759">
        <v>5151</v>
      </c>
      <c r="F759" t="str">
        <f t="shared" si="22"/>
        <v>5</v>
      </c>
      <c r="G759">
        <v>2</v>
      </c>
      <c r="H759">
        <v>1</v>
      </c>
      <c r="I759" t="s">
        <v>31</v>
      </c>
      <c r="J759" t="s">
        <v>291</v>
      </c>
      <c r="K759">
        <v>150000</v>
      </c>
      <c r="L759">
        <v>150000</v>
      </c>
      <c r="M759">
        <v>0</v>
      </c>
      <c r="N759">
        <v>0</v>
      </c>
      <c r="O759">
        <v>0</v>
      </c>
      <c r="P759">
        <f t="shared" si="23"/>
        <v>0</v>
      </c>
    </row>
    <row r="760" spans="2:16" x14ac:dyDescent="0.25">
      <c r="B760" t="s">
        <v>288</v>
      </c>
      <c r="C760" t="s">
        <v>289</v>
      </c>
      <c r="D760" t="s">
        <v>30</v>
      </c>
      <c r="E760">
        <v>5211</v>
      </c>
      <c r="F760" t="str">
        <f t="shared" si="22"/>
        <v>5</v>
      </c>
      <c r="G760">
        <v>2</v>
      </c>
      <c r="H760">
        <v>1</v>
      </c>
      <c r="I760" t="s">
        <v>31</v>
      </c>
      <c r="J760" t="s">
        <v>291</v>
      </c>
      <c r="K760">
        <v>2750000</v>
      </c>
      <c r="L760">
        <v>2750000</v>
      </c>
      <c r="M760">
        <v>0</v>
      </c>
      <c r="N760">
        <v>0</v>
      </c>
      <c r="O760">
        <v>0</v>
      </c>
      <c r="P760">
        <f t="shared" si="23"/>
        <v>0</v>
      </c>
    </row>
    <row r="761" spans="2:16" x14ac:dyDescent="0.25">
      <c r="B761" t="s">
        <v>288</v>
      </c>
      <c r="C761" t="s">
        <v>289</v>
      </c>
      <c r="D761" t="s">
        <v>30</v>
      </c>
      <c r="E761">
        <v>5221</v>
      </c>
      <c r="F761" t="str">
        <f t="shared" si="22"/>
        <v>5</v>
      </c>
      <c r="G761">
        <v>2</v>
      </c>
      <c r="H761">
        <v>1</v>
      </c>
      <c r="I761" t="s">
        <v>31</v>
      </c>
      <c r="J761" t="s">
        <v>291</v>
      </c>
      <c r="K761">
        <v>1850000</v>
      </c>
      <c r="L761">
        <v>1850000</v>
      </c>
      <c r="M761">
        <v>0</v>
      </c>
      <c r="N761">
        <v>0</v>
      </c>
      <c r="O761">
        <v>0</v>
      </c>
      <c r="P761">
        <f t="shared" si="23"/>
        <v>0</v>
      </c>
    </row>
    <row r="762" spans="2:16" x14ac:dyDescent="0.25">
      <c r="B762" t="s">
        <v>288</v>
      </c>
      <c r="C762" t="s">
        <v>289</v>
      </c>
      <c r="D762" t="s">
        <v>30</v>
      </c>
      <c r="E762">
        <v>5291</v>
      </c>
      <c r="F762" t="str">
        <f t="shared" si="22"/>
        <v>5</v>
      </c>
      <c r="G762">
        <v>2</v>
      </c>
      <c r="H762">
        <v>1</v>
      </c>
      <c r="I762" t="s">
        <v>31</v>
      </c>
      <c r="J762" t="s">
        <v>292</v>
      </c>
      <c r="K762">
        <v>500000</v>
      </c>
      <c r="L762">
        <v>500000</v>
      </c>
      <c r="M762">
        <v>0</v>
      </c>
      <c r="N762">
        <v>0</v>
      </c>
      <c r="O762">
        <v>499999.44</v>
      </c>
      <c r="P762">
        <f t="shared" si="23"/>
        <v>-499999.44</v>
      </c>
    </row>
    <row r="763" spans="2:16" x14ac:dyDescent="0.25">
      <c r="B763" t="s">
        <v>288</v>
      </c>
      <c r="C763" t="s">
        <v>289</v>
      </c>
      <c r="D763" t="s">
        <v>30</v>
      </c>
      <c r="E763">
        <v>5611</v>
      </c>
      <c r="F763" t="str">
        <f t="shared" si="22"/>
        <v>5</v>
      </c>
      <c r="G763">
        <v>2</v>
      </c>
      <c r="H763">
        <v>1</v>
      </c>
      <c r="I763" t="s">
        <v>31</v>
      </c>
      <c r="J763" t="s">
        <v>292</v>
      </c>
      <c r="K763">
        <v>10000</v>
      </c>
      <c r="L763">
        <v>10000</v>
      </c>
      <c r="M763">
        <v>0</v>
      </c>
      <c r="N763">
        <v>0</v>
      </c>
      <c r="O763">
        <v>0</v>
      </c>
      <c r="P763">
        <f t="shared" si="23"/>
        <v>0</v>
      </c>
    </row>
    <row r="764" spans="2:16" x14ac:dyDescent="0.25">
      <c r="B764" t="s">
        <v>288</v>
      </c>
      <c r="C764" t="s">
        <v>289</v>
      </c>
      <c r="D764" t="s">
        <v>30</v>
      </c>
      <c r="E764">
        <v>5691</v>
      </c>
      <c r="F764" t="str">
        <f t="shared" si="22"/>
        <v>5</v>
      </c>
      <c r="G764">
        <v>2</v>
      </c>
      <c r="H764">
        <v>1</v>
      </c>
      <c r="I764" t="s">
        <v>31</v>
      </c>
      <c r="J764" t="s">
        <v>292</v>
      </c>
      <c r="K764">
        <v>300000</v>
      </c>
      <c r="L764">
        <v>300000</v>
      </c>
      <c r="M764">
        <v>202061.33</v>
      </c>
      <c r="N764">
        <v>202061.33</v>
      </c>
      <c r="O764">
        <v>0</v>
      </c>
      <c r="P764">
        <f t="shared" si="23"/>
        <v>202061.33</v>
      </c>
    </row>
    <row r="765" spans="2:16" x14ac:dyDescent="0.25">
      <c r="B765" t="s">
        <v>293</v>
      </c>
      <c r="C765" t="s">
        <v>294</v>
      </c>
      <c r="D765" t="s">
        <v>37</v>
      </c>
      <c r="E765">
        <v>2171</v>
      </c>
      <c r="F765" t="str">
        <f t="shared" si="22"/>
        <v>2</v>
      </c>
      <c r="G765">
        <v>1</v>
      </c>
      <c r="H765">
        <v>1</v>
      </c>
      <c r="I765">
        <v>0</v>
      </c>
      <c r="K765">
        <v>245264</v>
      </c>
      <c r="L765">
        <v>245264</v>
      </c>
      <c r="M765">
        <v>122630</v>
      </c>
      <c r="N765">
        <v>0</v>
      </c>
      <c r="O765">
        <v>0</v>
      </c>
      <c r="P765">
        <f t="shared" si="23"/>
        <v>0</v>
      </c>
    </row>
    <row r="766" spans="2:16" x14ac:dyDescent="0.25">
      <c r="B766" t="s">
        <v>293</v>
      </c>
      <c r="C766" t="s">
        <v>294</v>
      </c>
      <c r="D766" t="s">
        <v>17</v>
      </c>
      <c r="E766">
        <v>2171</v>
      </c>
      <c r="F766" t="str">
        <f t="shared" si="22"/>
        <v>2</v>
      </c>
      <c r="G766">
        <v>1</v>
      </c>
      <c r="H766">
        <v>1</v>
      </c>
      <c r="I766">
        <v>0</v>
      </c>
      <c r="K766">
        <v>454736</v>
      </c>
      <c r="L766">
        <v>454736</v>
      </c>
      <c r="M766">
        <v>227375</v>
      </c>
      <c r="N766">
        <v>0</v>
      </c>
      <c r="O766">
        <v>0</v>
      </c>
      <c r="P766">
        <f t="shared" si="23"/>
        <v>0</v>
      </c>
    </row>
    <row r="767" spans="2:16" x14ac:dyDescent="0.25">
      <c r="B767" t="s">
        <v>293</v>
      </c>
      <c r="C767" t="s">
        <v>294</v>
      </c>
      <c r="D767" t="s">
        <v>17</v>
      </c>
      <c r="E767">
        <v>2211</v>
      </c>
      <c r="F767" t="str">
        <f t="shared" si="22"/>
        <v>2</v>
      </c>
      <c r="G767">
        <v>1</v>
      </c>
      <c r="H767">
        <v>1</v>
      </c>
      <c r="I767">
        <v>0</v>
      </c>
      <c r="K767">
        <v>16000000</v>
      </c>
      <c r="L767">
        <v>16000000</v>
      </c>
      <c r="M767">
        <v>10808330</v>
      </c>
      <c r="N767">
        <v>8450959.1500000004</v>
      </c>
      <c r="O767">
        <v>7549040.8499999996</v>
      </c>
      <c r="P767">
        <f t="shared" si="23"/>
        <v>901918.30000000075</v>
      </c>
    </row>
    <row r="768" spans="2:16" x14ac:dyDescent="0.25">
      <c r="B768" t="s">
        <v>293</v>
      </c>
      <c r="C768" t="s">
        <v>294</v>
      </c>
      <c r="D768" t="s">
        <v>17</v>
      </c>
      <c r="E768">
        <v>2231</v>
      </c>
      <c r="F768" t="str">
        <f t="shared" si="22"/>
        <v>2</v>
      </c>
      <c r="G768">
        <v>1</v>
      </c>
      <c r="H768">
        <v>1</v>
      </c>
      <c r="I768">
        <v>0</v>
      </c>
      <c r="K768">
        <v>700000</v>
      </c>
      <c r="L768">
        <v>700000</v>
      </c>
      <c r="M768">
        <v>600000</v>
      </c>
      <c r="N768">
        <v>0</v>
      </c>
      <c r="O768">
        <v>0</v>
      </c>
      <c r="P768">
        <f t="shared" si="23"/>
        <v>0</v>
      </c>
    </row>
    <row r="769" spans="2:16" x14ac:dyDescent="0.25">
      <c r="B769" t="s">
        <v>293</v>
      </c>
      <c r="C769" t="s">
        <v>294</v>
      </c>
      <c r="D769" t="s">
        <v>17</v>
      </c>
      <c r="E769">
        <v>3321</v>
      </c>
      <c r="F769" t="str">
        <f t="shared" si="22"/>
        <v>3</v>
      </c>
      <c r="G769">
        <v>1</v>
      </c>
      <c r="H769">
        <v>1</v>
      </c>
      <c r="I769">
        <v>0</v>
      </c>
      <c r="K769">
        <v>2900000</v>
      </c>
      <c r="L769">
        <v>2900000</v>
      </c>
      <c r="M769">
        <v>241666</v>
      </c>
      <c r="N769">
        <v>0</v>
      </c>
      <c r="O769">
        <v>0</v>
      </c>
      <c r="P769">
        <f t="shared" si="23"/>
        <v>0</v>
      </c>
    </row>
    <row r="770" spans="2:16" x14ac:dyDescent="0.25">
      <c r="B770" t="s">
        <v>293</v>
      </c>
      <c r="C770" t="s">
        <v>294</v>
      </c>
      <c r="D770" t="s">
        <v>17</v>
      </c>
      <c r="E770">
        <v>3362</v>
      </c>
      <c r="F770" t="str">
        <f t="shared" si="22"/>
        <v>3</v>
      </c>
      <c r="G770">
        <v>1</v>
      </c>
      <c r="H770">
        <v>1</v>
      </c>
      <c r="I770">
        <v>0</v>
      </c>
      <c r="K770">
        <v>40000</v>
      </c>
      <c r="L770">
        <v>40000</v>
      </c>
      <c r="M770">
        <v>40000</v>
      </c>
      <c r="N770">
        <v>0</v>
      </c>
      <c r="O770">
        <v>0</v>
      </c>
      <c r="P770">
        <f t="shared" si="23"/>
        <v>0</v>
      </c>
    </row>
    <row r="771" spans="2:16" x14ac:dyDescent="0.25">
      <c r="B771" t="s">
        <v>293</v>
      </c>
      <c r="C771" t="s">
        <v>294</v>
      </c>
      <c r="D771" t="s">
        <v>17</v>
      </c>
      <c r="E771">
        <v>3511</v>
      </c>
      <c r="F771" t="str">
        <f t="shared" si="22"/>
        <v>3</v>
      </c>
      <c r="G771">
        <v>1</v>
      </c>
      <c r="H771">
        <v>1</v>
      </c>
      <c r="I771">
        <v>0</v>
      </c>
      <c r="K771">
        <v>1600000</v>
      </c>
      <c r="L771">
        <v>1600000</v>
      </c>
      <c r="M771">
        <v>800004</v>
      </c>
      <c r="N771">
        <v>0</v>
      </c>
      <c r="O771">
        <v>0</v>
      </c>
      <c r="P771">
        <f t="shared" si="23"/>
        <v>0</v>
      </c>
    </row>
    <row r="772" spans="2:16" x14ac:dyDescent="0.25">
      <c r="B772" t="s">
        <v>293</v>
      </c>
      <c r="C772" t="s">
        <v>294</v>
      </c>
      <c r="D772" t="s">
        <v>17</v>
      </c>
      <c r="E772">
        <v>4419</v>
      </c>
      <c r="F772" t="str">
        <f t="shared" ref="F772:F835" si="24">LEFT(E772,1)</f>
        <v>4</v>
      </c>
      <c r="G772">
        <v>1</v>
      </c>
      <c r="H772">
        <v>1</v>
      </c>
      <c r="I772">
        <v>77</v>
      </c>
      <c r="K772">
        <v>23800000</v>
      </c>
      <c r="L772">
        <v>23800000</v>
      </c>
      <c r="M772">
        <v>13800000</v>
      </c>
      <c r="N772">
        <v>9676899.8100000005</v>
      </c>
      <c r="O772">
        <v>14123100.189999999</v>
      </c>
      <c r="P772">
        <f t="shared" ref="P772:P835" si="25">N772-O772</f>
        <v>-4446200.379999999</v>
      </c>
    </row>
    <row r="773" spans="2:16" x14ac:dyDescent="0.25">
      <c r="B773" t="s">
        <v>293</v>
      </c>
      <c r="C773" t="s">
        <v>294</v>
      </c>
      <c r="D773" t="s">
        <v>18</v>
      </c>
      <c r="E773">
        <v>1323</v>
      </c>
      <c r="F773" t="str">
        <f t="shared" si="24"/>
        <v>1</v>
      </c>
      <c r="G773">
        <v>1</v>
      </c>
      <c r="H773">
        <v>1</v>
      </c>
      <c r="I773">
        <v>0</v>
      </c>
      <c r="K773">
        <v>2838108</v>
      </c>
      <c r="L773">
        <v>2838108</v>
      </c>
      <c r="M773">
        <v>0</v>
      </c>
      <c r="N773">
        <v>0</v>
      </c>
      <c r="O773">
        <v>0</v>
      </c>
      <c r="P773">
        <f t="shared" si="25"/>
        <v>0</v>
      </c>
    </row>
    <row r="774" spans="2:16" x14ac:dyDescent="0.25">
      <c r="B774" t="s">
        <v>293</v>
      </c>
      <c r="C774" t="s">
        <v>294</v>
      </c>
      <c r="D774" t="s">
        <v>18</v>
      </c>
      <c r="E774">
        <v>1541</v>
      </c>
      <c r="F774" t="str">
        <f t="shared" si="24"/>
        <v>1</v>
      </c>
      <c r="G774">
        <v>1</v>
      </c>
      <c r="H774">
        <v>2</v>
      </c>
      <c r="I774">
        <v>18</v>
      </c>
      <c r="K774">
        <v>1092809</v>
      </c>
      <c r="L774">
        <v>1092809</v>
      </c>
      <c r="M774">
        <v>0</v>
      </c>
      <c r="N774">
        <v>0</v>
      </c>
      <c r="O774">
        <v>0</v>
      </c>
      <c r="P774">
        <f t="shared" si="25"/>
        <v>0</v>
      </c>
    </row>
    <row r="775" spans="2:16" x14ac:dyDescent="0.25">
      <c r="B775" t="s">
        <v>293</v>
      </c>
      <c r="C775" t="s">
        <v>294</v>
      </c>
      <c r="D775" t="s">
        <v>18</v>
      </c>
      <c r="E775">
        <v>1543</v>
      </c>
      <c r="F775" t="str">
        <f t="shared" si="24"/>
        <v>1</v>
      </c>
      <c r="G775">
        <v>1</v>
      </c>
      <c r="H775">
        <v>2</v>
      </c>
      <c r="I775">
        <v>26</v>
      </c>
      <c r="K775">
        <v>20000</v>
      </c>
      <c r="L775">
        <v>82000</v>
      </c>
      <c r="M775">
        <v>82000</v>
      </c>
      <c r="N775">
        <v>81036.58</v>
      </c>
      <c r="O775">
        <v>0</v>
      </c>
      <c r="P775">
        <f t="shared" si="25"/>
        <v>81036.58</v>
      </c>
    </row>
    <row r="776" spans="2:16" x14ac:dyDescent="0.25">
      <c r="B776" t="s">
        <v>293</v>
      </c>
      <c r="C776" t="s">
        <v>294</v>
      </c>
      <c r="D776" t="s">
        <v>18</v>
      </c>
      <c r="E776">
        <v>1591</v>
      </c>
      <c r="F776" t="str">
        <f t="shared" si="24"/>
        <v>1</v>
      </c>
      <c r="G776">
        <v>1</v>
      </c>
      <c r="H776">
        <v>1</v>
      </c>
      <c r="I776">
        <v>0</v>
      </c>
      <c r="K776">
        <v>1766866</v>
      </c>
      <c r="L776">
        <v>1704866</v>
      </c>
      <c r="M776">
        <v>1176250</v>
      </c>
      <c r="N776">
        <v>738253.16</v>
      </c>
      <c r="O776">
        <v>0</v>
      </c>
      <c r="P776">
        <f t="shared" si="25"/>
        <v>738253.16</v>
      </c>
    </row>
    <row r="777" spans="2:16" x14ac:dyDescent="0.25">
      <c r="B777" t="s">
        <v>293</v>
      </c>
      <c r="C777" t="s">
        <v>294</v>
      </c>
      <c r="D777" t="s">
        <v>24</v>
      </c>
      <c r="E777">
        <v>2211</v>
      </c>
      <c r="F777" t="str">
        <f t="shared" si="24"/>
        <v>2</v>
      </c>
      <c r="G777">
        <v>1</v>
      </c>
      <c r="H777">
        <v>1</v>
      </c>
      <c r="I777">
        <v>0</v>
      </c>
      <c r="K777">
        <v>4270115</v>
      </c>
      <c r="L777">
        <v>4270115</v>
      </c>
      <c r="M777">
        <v>2135060</v>
      </c>
      <c r="N777">
        <v>1578966.15</v>
      </c>
      <c r="O777">
        <v>2691119.56</v>
      </c>
      <c r="P777">
        <f t="shared" si="25"/>
        <v>-1112153.4100000001</v>
      </c>
    </row>
    <row r="778" spans="2:16" x14ac:dyDescent="0.25">
      <c r="B778" t="s">
        <v>293</v>
      </c>
      <c r="C778" t="s">
        <v>294</v>
      </c>
      <c r="D778" t="s">
        <v>29</v>
      </c>
      <c r="E778">
        <v>2711</v>
      </c>
      <c r="F778" t="str">
        <f t="shared" si="24"/>
        <v>2</v>
      </c>
      <c r="G778">
        <v>1</v>
      </c>
      <c r="H778">
        <v>1</v>
      </c>
      <c r="I778">
        <v>0</v>
      </c>
      <c r="K778">
        <v>500000</v>
      </c>
      <c r="L778">
        <v>500000</v>
      </c>
      <c r="M778">
        <v>350000</v>
      </c>
      <c r="N778">
        <v>0</v>
      </c>
      <c r="O778">
        <v>0</v>
      </c>
      <c r="P778">
        <f t="shared" si="25"/>
        <v>0</v>
      </c>
    </row>
    <row r="779" spans="2:16" x14ac:dyDescent="0.25">
      <c r="B779" t="s">
        <v>293</v>
      </c>
      <c r="C779" t="s">
        <v>294</v>
      </c>
      <c r="D779" t="s">
        <v>29</v>
      </c>
      <c r="E779">
        <v>2911</v>
      </c>
      <c r="F779" t="str">
        <f t="shared" si="24"/>
        <v>2</v>
      </c>
      <c r="G779">
        <v>1</v>
      </c>
      <c r="H779">
        <v>1</v>
      </c>
      <c r="I779">
        <v>0</v>
      </c>
      <c r="K779">
        <v>15000</v>
      </c>
      <c r="L779">
        <v>15000</v>
      </c>
      <c r="M779">
        <v>15000</v>
      </c>
      <c r="N779">
        <v>14998.22</v>
      </c>
      <c r="O779">
        <v>0</v>
      </c>
      <c r="P779">
        <f t="shared" si="25"/>
        <v>14998.22</v>
      </c>
    </row>
    <row r="780" spans="2:16" x14ac:dyDescent="0.25">
      <c r="B780" t="s">
        <v>293</v>
      </c>
      <c r="C780" t="s">
        <v>294</v>
      </c>
      <c r="D780" t="s">
        <v>29</v>
      </c>
      <c r="E780">
        <v>3362</v>
      </c>
      <c r="F780" t="str">
        <f t="shared" si="24"/>
        <v>3</v>
      </c>
      <c r="G780">
        <v>1</v>
      </c>
      <c r="H780">
        <v>1</v>
      </c>
      <c r="I780">
        <v>0</v>
      </c>
      <c r="K780">
        <v>20000</v>
      </c>
      <c r="L780">
        <v>20000</v>
      </c>
      <c r="M780">
        <v>20000</v>
      </c>
      <c r="N780">
        <v>0</v>
      </c>
      <c r="O780">
        <v>0</v>
      </c>
      <c r="P780">
        <f t="shared" si="25"/>
        <v>0</v>
      </c>
    </row>
    <row r="781" spans="2:16" x14ac:dyDescent="0.25">
      <c r="B781" t="s">
        <v>293</v>
      </c>
      <c r="C781" t="s">
        <v>294</v>
      </c>
      <c r="D781" t="s">
        <v>30</v>
      </c>
      <c r="E781">
        <v>5111</v>
      </c>
      <c r="F781" t="str">
        <f t="shared" si="24"/>
        <v>5</v>
      </c>
      <c r="G781">
        <v>2</v>
      </c>
      <c r="H781">
        <v>1</v>
      </c>
      <c r="I781" t="s">
        <v>31</v>
      </c>
      <c r="J781" t="s">
        <v>295</v>
      </c>
      <c r="K781">
        <v>330000</v>
      </c>
      <c r="L781">
        <v>330000</v>
      </c>
      <c r="M781">
        <v>0</v>
      </c>
      <c r="N781">
        <v>0</v>
      </c>
      <c r="O781">
        <v>0</v>
      </c>
      <c r="P781">
        <f t="shared" si="25"/>
        <v>0</v>
      </c>
    </row>
    <row r="782" spans="2:16" x14ac:dyDescent="0.25">
      <c r="B782" t="s">
        <v>293</v>
      </c>
      <c r="C782" t="s">
        <v>294</v>
      </c>
      <c r="D782" t="s">
        <v>30</v>
      </c>
      <c r="E782">
        <v>5191</v>
      </c>
      <c r="F782" t="str">
        <f t="shared" si="24"/>
        <v>5</v>
      </c>
      <c r="G782">
        <v>2</v>
      </c>
      <c r="H782">
        <v>1</v>
      </c>
      <c r="I782" t="s">
        <v>31</v>
      </c>
      <c r="J782" t="s">
        <v>295</v>
      </c>
      <c r="K782">
        <v>800000</v>
      </c>
      <c r="L782">
        <v>800000</v>
      </c>
      <c r="M782">
        <v>799999.97</v>
      </c>
      <c r="N782">
        <v>799999.97</v>
      </c>
      <c r="O782">
        <v>0</v>
      </c>
      <c r="P782">
        <f t="shared" si="25"/>
        <v>799999.97</v>
      </c>
    </row>
    <row r="783" spans="2:16" x14ac:dyDescent="0.25">
      <c r="B783" t="s">
        <v>293</v>
      </c>
      <c r="C783" t="s">
        <v>294</v>
      </c>
      <c r="D783" t="s">
        <v>30</v>
      </c>
      <c r="E783">
        <v>5291</v>
      </c>
      <c r="F783" t="str">
        <f t="shared" si="24"/>
        <v>5</v>
      </c>
      <c r="G783">
        <v>2</v>
      </c>
      <c r="H783">
        <v>1</v>
      </c>
      <c r="I783" t="s">
        <v>31</v>
      </c>
      <c r="J783" t="s">
        <v>295</v>
      </c>
      <c r="K783">
        <v>310000</v>
      </c>
      <c r="L783">
        <v>310000</v>
      </c>
      <c r="M783">
        <v>0</v>
      </c>
      <c r="N783">
        <v>0</v>
      </c>
      <c r="O783">
        <v>0</v>
      </c>
      <c r="P783">
        <f t="shared" si="25"/>
        <v>0</v>
      </c>
    </row>
    <row r="784" spans="2:16" x14ac:dyDescent="0.25">
      <c r="B784" t="s">
        <v>293</v>
      </c>
      <c r="C784" t="s">
        <v>294</v>
      </c>
      <c r="D784" t="s">
        <v>30</v>
      </c>
      <c r="E784">
        <v>5651</v>
      </c>
      <c r="F784" t="str">
        <f t="shared" si="24"/>
        <v>5</v>
      </c>
      <c r="G784">
        <v>2</v>
      </c>
      <c r="H784">
        <v>1</v>
      </c>
      <c r="I784" t="s">
        <v>31</v>
      </c>
      <c r="J784" t="s">
        <v>295</v>
      </c>
      <c r="K784">
        <v>300000</v>
      </c>
      <c r="L784">
        <v>300000</v>
      </c>
      <c r="M784">
        <v>0</v>
      </c>
      <c r="N784">
        <v>0</v>
      </c>
      <c r="O784">
        <v>0</v>
      </c>
      <c r="P784">
        <f t="shared" si="25"/>
        <v>0</v>
      </c>
    </row>
    <row r="785" spans="2:16" x14ac:dyDescent="0.25">
      <c r="B785" t="s">
        <v>296</v>
      </c>
      <c r="C785" t="s">
        <v>297</v>
      </c>
      <c r="D785" t="s">
        <v>17</v>
      </c>
      <c r="E785">
        <v>1531</v>
      </c>
      <c r="F785" t="str">
        <f t="shared" si="24"/>
        <v>1</v>
      </c>
      <c r="G785">
        <v>1</v>
      </c>
      <c r="H785">
        <v>2</v>
      </c>
      <c r="I785">
        <v>0</v>
      </c>
      <c r="K785">
        <v>1498</v>
      </c>
      <c r="L785">
        <v>1498</v>
      </c>
      <c r="M785">
        <v>1498</v>
      </c>
      <c r="N785">
        <v>0</v>
      </c>
      <c r="O785">
        <v>0</v>
      </c>
      <c r="P785">
        <f t="shared" si="25"/>
        <v>0</v>
      </c>
    </row>
    <row r="786" spans="2:16" x14ac:dyDescent="0.25">
      <c r="B786" t="s">
        <v>296</v>
      </c>
      <c r="C786" t="s">
        <v>297</v>
      </c>
      <c r="D786" t="s">
        <v>18</v>
      </c>
      <c r="E786">
        <v>1131</v>
      </c>
      <c r="F786" t="str">
        <f t="shared" si="24"/>
        <v>1</v>
      </c>
      <c r="G786">
        <v>1</v>
      </c>
      <c r="H786">
        <v>1</v>
      </c>
      <c r="I786">
        <v>0</v>
      </c>
      <c r="K786">
        <v>3347180</v>
      </c>
      <c r="L786">
        <v>3347180</v>
      </c>
      <c r="M786">
        <v>3061772</v>
      </c>
      <c r="N786">
        <v>2993285.87</v>
      </c>
      <c r="O786">
        <v>0</v>
      </c>
      <c r="P786">
        <f t="shared" si="25"/>
        <v>2993285.87</v>
      </c>
    </row>
    <row r="787" spans="2:16" x14ac:dyDescent="0.25">
      <c r="B787" t="s">
        <v>296</v>
      </c>
      <c r="C787" t="s">
        <v>297</v>
      </c>
      <c r="D787" t="s">
        <v>18</v>
      </c>
      <c r="E787">
        <v>1132</v>
      </c>
      <c r="F787" t="str">
        <f t="shared" si="24"/>
        <v>1</v>
      </c>
      <c r="G787">
        <v>1</v>
      </c>
      <c r="H787">
        <v>1</v>
      </c>
      <c r="I787">
        <v>0</v>
      </c>
      <c r="K787">
        <v>4210181</v>
      </c>
      <c r="L787">
        <v>4210181</v>
      </c>
      <c r="M787">
        <v>2207160</v>
      </c>
      <c r="N787">
        <v>2077544.75</v>
      </c>
      <c r="O787">
        <v>0</v>
      </c>
      <c r="P787">
        <f t="shared" si="25"/>
        <v>2077544.75</v>
      </c>
    </row>
    <row r="788" spans="2:16" x14ac:dyDescent="0.25">
      <c r="B788" t="s">
        <v>296</v>
      </c>
      <c r="C788" t="s">
        <v>297</v>
      </c>
      <c r="D788" t="s">
        <v>18</v>
      </c>
      <c r="E788">
        <v>1221</v>
      </c>
      <c r="F788" t="str">
        <f t="shared" si="24"/>
        <v>1</v>
      </c>
      <c r="G788">
        <v>1</v>
      </c>
      <c r="H788">
        <v>1</v>
      </c>
      <c r="I788">
        <v>8</v>
      </c>
      <c r="K788">
        <v>503384</v>
      </c>
      <c r="L788">
        <v>503384</v>
      </c>
      <c r="M788">
        <v>305116</v>
      </c>
      <c r="N788">
        <v>280119.2</v>
      </c>
      <c r="O788">
        <v>0</v>
      </c>
      <c r="P788">
        <f t="shared" si="25"/>
        <v>280119.2</v>
      </c>
    </row>
    <row r="789" spans="2:16" x14ac:dyDescent="0.25">
      <c r="B789" t="s">
        <v>296</v>
      </c>
      <c r="C789" t="s">
        <v>297</v>
      </c>
      <c r="D789" t="s">
        <v>18</v>
      </c>
      <c r="E789">
        <v>1311</v>
      </c>
      <c r="F789" t="str">
        <f t="shared" si="24"/>
        <v>1</v>
      </c>
      <c r="G789">
        <v>1</v>
      </c>
      <c r="H789">
        <v>1</v>
      </c>
      <c r="I789">
        <v>0</v>
      </c>
      <c r="K789">
        <v>18678</v>
      </c>
      <c r="L789">
        <v>18678</v>
      </c>
      <c r="M789">
        <v>13046</v>
      </c>
      <c r="N789">
        <v>10306.16</v>
      </c>
      <c r="O789">
        <v>0</v>
      </c>
      <c r="P789">
        <f t="shared" si="25"/>
        <v>10306.16</v>
      </c>
    </row>
    <row r="790" spans="2:16" x14ac:dyDescent="0.25">
      <c r="B790" t="s">
        <v>296</v>
      </c>
      <c r="C790" t="s">
        <v>297</v>
      </c>
      <c r="D790" t="s">
        <v>18</v>
      </c>
      <c r="E790">
        <v>1321</v>
      </c>
      <c r="F790" t="str">
        <f t="shared" si="24"/>
        <v>1</v>
      </c>
      <c r="G790">
        <v>1</v>
      </c>
      <c r="H790">
        <v>1</v>
      </c>
      <c r="I790">
        <v>0</v>
      </c>
      <c r="K790">
        <v>32345</v>
      </c>
      <c r="L790">
        <v>32345</v>
      </c>
      <c r="M790">
        <v>16172</v>
      </c>
      <c r="N790">
        <v>16172</v>
      </c>
      <c r="O790">
        <v>0</v>
      </c>
      <c r="P790">
        <f t="shared" si="25"/>
        <v>16172</v>
      </c>
    </row>
    <row r="791" spans="2:16" x14ac:dyDescent="0.25">
      <c r="B791" t="s">
        <v>296</v>
      </c>
      <c r="C791" t="s">
        <v>297</v>
      </c>
      <c r="D791" t="s">
        <v>18</v>
      </c>
      <c r="E791">
        <v>1323</v>
      </c>
      <c r="F791" t="str">
        <f t="shared" si="24"/>
        <v>1</v>
      </c>
      <c r="G791">
        <v>1</v>
      </c>
      <c r="H791">
        <v>1</v>
      </c>
      <c r="I791">
        <v>0</v>
      </c>
      <c r="K791">
        <v>474030</v>
      </c>
      <c r="L791">
        <v>474030</v>
      </c>
      <c r="M791">
        <v>0</v>
      </c>
      <c r="N791">
        <v>0</v>
      </c>
      <c r="O791">
        <v>0</v>
      </c>
      <c r="P791">
        <f t="shared" si="25"/>
        <v>0</v>
      </c>
    </row>
    <row r="792" spans="2:16" x14ac:dyDescent="0.25">
      <c r="B792" t="s">
        <v>296</v>
      </c>
      <c r="C792" t="s">
        <v>297</v>
      </c>
      <c r="D792" t="s">
        <v>18</v>
      </c>
      <c r="E792">
        <v>1323</v>
      </c>
      <c r="F792" t="str">
        <f t="shared" si="24"/>
        <v>1</v>
      </c>
      <c r="G792">
        <v>1</v>
      </c>
      <c r="H792">
        <v>1</v>
      </c>
      <c r="I792">
        <v>8</v>
      </c>
      <c r="K792">
        <v>165940</v>
      </c>
      <c r="L792">
        <v>165940</v>
      </c>
      <c r="M792">
        <v>0</v>
      </c>
      <c r="N792">
        <v>0</v>
      </c>
      <c r="O792">
        <v>0</v>
      </c>
      <c r="P792">
        <f t="shared" si="25"/>
        <v>0</v>
      </c>
    </row>
    <row r="793" spans="2:16" x14ac:dyDescent="0.25">
      <c r="B793" t="s">
        <v>296</v>
      </c>
      <c r="C793" t="s">
        <v>297</v>
      </c>
      <c r="D793" t="s">
        <v>18</v>
      </c>
      <c r="E793">
        <v>1331</v>
      </c>
      <c r="F793" t="str">
        <f t="shared" si="24"/>
        <v>1</v>
      </c>
      <c r="G793">
        <v>1</v>
      </c>
      <c r="H793">
        <v>1</v>
      </c>
      <c r="I793">
        <v>0</v>
      </c>
      <c r="K793">
        <v>701723</v>
      </c>
      <c r="L793">
        <v>701723</v>
      </c>
      <c r="M793">
        <v>377621</v>
      </c>
      <c r="N793">
        <v>327621.59999999998</v>
      </c>
      <c r="O793">
        <v>0</v>
      </c>
      <c r="P793">
        <f t="shared" si="25"/>
        <v>327621.59999999998</v>
      </c>
    </row>
    <row r="794" spans="2:16" x14ac:dyDescent="0.25">
      <c r="B794" t="s">
        <v>296</v>
      </c>
      <c r="C794" t="s">
        <v>297</v>
      </c>
      <c r="D794" t="s">
        <v>18</v>
      </c>
      <c r="E794">
        <v>1332</v>
      </c>
      <c r="F794" t="str">
        <f t="shared" si="24"/>
        <v>1</v>
      </c>
      <c r="G794">
        <v>1</v>
      </c>
      <c r="H794">
        <v>1</v>
      </c>
      <c r="I794">
        <v>0</v>
      </c>
      <c r="K794">
        <v>32290</v>
      </c>
      <c r="L794">
        <v>32290</v>
      </c>
      <c r="M794">
        <v>24114</v>
      </c>
      <c r="N794">
        <v>23113.7</v>
      </c>
      <c r="O794">
        <v>0</v>
      </c>
      <c r="P794">
        <f t="shared" si="25"/>
        <v>23113.7</v>
      </c>
    </row>
    <row r="795" spans="2:16" x14ac:dyDescent="0.25">
      <c r="B795" t="s">
        <v>296</v>
      </c>
      <c r="C795" t="s">
        <v>297</v>
      </c>
      <c r="D795" t="s">
        <v>18</v>
      </c>
      <c r="E795">
        <v>1341</v>
      </c>
      <c r="F795" t="str">
        <f t="shared" si="24"/>
        <v>1</v>
      </c>
      <c r="G795">
        <v>1</v>
      </c>
      <c r="H795">
        <v>1</v>
      </c>
      <c r="I795">
        <v>0</v>
      </c>
      <c r="K795">
        <v>12168</v>
      </c>
      <c r="L795">
        <v>12168</v>
      </c>
      <c r="M795">
        <v>12168</v>
      </c>
      <c r="N795">
        <v>12168</v>
      </c>
      <c r="O795">
        <v>0</v>
      </c>
      <c r="P795">
        <f t="shared" si="25"/>
        <v>12168</v>
      </c>
    </row>
    <row r="796" spans="2:16" x14ac:dyDescent="0.25">
      <c r="B796" t="s">
        <v>296</v>
      </c>
      <c r="C796" t="s">
        <v>297</v>
      </c>
      <c r="D796" t="s">
        <v>18</v>
      </c>
      <c r="E796">
        <v>1343</v>
      </c>
      <c r="F796" t="str">
        <f t="shared" si="24"/>
        <v>1</v>
      </c>
      <c r="G796">
        <v>1</v>
      </c>
      <c r="H796">
        <v>1</v>
      </c>
      <c r="I796">
        <v>0</v>
      </c>
      <c r="K796">
        <v>584646</v>
      </c>
      <c r="L796">
        <v>584646</v>
      </c>
      <c r="M796">
        <v>492703</v>
      </c>
      <c r="N796">
        <v>442705.36</v>
      </c>
      <c r="O796">
        <v>0</v>
      </c>
      <c r="P796">
        <f t="shared" si="25"/>
        <v>442705.36</v>
      </c>
    </row>
    <row r="797" spans="2:16" x14ac:dyDescent="0.25">
      <c r="B797" t="s">
        <v>296</v>
      </c>
      <c r="C797" t="s">
        <v>297</v>
      </c>
      <c r="D797" t="s">
        <v>18</v>
      </c>
      <c r="E797">
        <v>1411</v>
      </c>
      <c r="F797" t="str">
        <f t="shared" si="24"/>
        <v>1</v>
      </c>
      <c r="G797">
        <v>1</v>
      </c>
      <c r="H797">
        <v>2</v>
      </c>
      <c r="I797">
        <v>1</v>
      </c>
      <c r="K797">
        <v>727261</v>
      </c>
      <c r="L797">
        <v>727261</v>
      </c>
      <c r="M797">
        <v>484842</v>
      </c>
      <c r="N797">
        <v>414415.65</v>
      </c>
      <c r="O797">
        <v>0</v>
      </c>
      <c r="P797">
        <f t="shared" si="25"/>
        <v>414415.65</v>
      </c>
    </row>
    <row r="798" spans="2:16" x14ac:dyDescent="0.25">
      <c r="B798" t="s">
        <v>296</v>
      </c>
      <c r="C798" t="s">
        <v>297</v>
      </c>
      <c r="D798" t="s">
        <v>18</v>
      </c>
      <c r="E798">
        <v>1411</v>
      </c>
      <c r="F798" t="str">
        <f t="shared" si="24"/>
        <v>1</v>
      </c>
      <c r="G798">
        <v>1</v>
      </c>
      <c r="H798">
        <v>2</v>
      </c>
      <c r="I798">
        <v>3</v>
      </c>
      <c r="K798">
        <v>301832</v>
      </c>
      <c r="L798">
        <v>301832</v>
      </c>
      <c r="M798">
        <v>150918</v>
      </c>
      <c r="N798">
        <v>112251.96</v>
      </c>
      <c r="O798">
        <v>0</v>
      </c>
      <c r="P798">
        <f t="shared" si="25"/>
        <v>112251.96</v>
      </c>
    </row>
    <row r="799" spans="2:16" x14ac:dyDescent="0.25">
      <c r="B799" t="s">
        <v>296</v>
      </c>
      <c r="C799" t="s">
        <v>297</v>
      </c>
      <c r="D799" t="s">
        <v>18</v>
      </c>
      <c r="E799">
        <v>1411</v>
      </c>
      <c r="F799" t="str">
        <f t="shared" si="24"/>
        <v>1</v>
      </c>
      <c r="G799">
        <v>1</v>
      </c>
      <c r="H799">
        <v>2</v>
      </c>
      <c r="I799">
        <v>8</v>
      </c>
      <c r="K799">
        <v>156420</v>
      </c>
      <c r="L799">
        <v>156420</v>
      </c>
      <c r="M799">
        <v>78210</v>
      </c>
      <c r="N799">
        <v>61860.1</v>
      </c>
      <c r="O799">
        <v>0</v>
      </c>
      <c r="P799">
        <f t="shared" si="25"/>
        <v>61860.1</v>
      </c>
    </row>
    <row r="800" spans="2:16" x14ac:dyDescent="0.25">
      <c r="B800" t="s">
        <v>296</v>
      </c>
      <c r="C800" t="s">
        <v>297</v>
      </c>
      <c r="D800" t="s">
        <v>18</v>
      </c>
      <c r="E800">
        <v>1421</v>
      </c>
      <c r="F800" t="str">
        <f t="shared" si="24"/>
        <v>1</v>
      </c>
      <c r="G800">
        <v>1</v>
      </c>
      <c r="H800">
        <v>2</v>
      </c>
      <c r="I800">
        <v>1</v>
      </c>
      <c r="K800">
        <v>158633</v>
      </c>
      <c r="L800">
        <v>158633</v>
      </c>
      <c r="M800">
        <v>158633</v>
      </c>
      <c r="N800">
        <v>53314.14</v>
      </c>
      <c r="O800">
        <v>0</v>
      </c>
      <c r="P800">
        <f t="shared" si="25"/>
        <v>53314.14</v>
      </c>
    </row>
    <row r="801" spans="2:16" x14ac:dyDescent="0.25">
      <c r="B801" t="s">
        <v>296</v>
      </c>
      <c r="C801" t="s">
        <v>297</v>
      </c>
      <c r="D801" t="s">
        <v>18</v>
      </c>
      <c r="E801">
        <v>1421</v>
      </c>
      <c r="F801" t="str">
        <f t="shared" si="24"/>
        <v>1</v>
      </c>
      <c r="G801">
        <v>1</v>
      </c>
      <c r="H801">
        <v>2</v>
      </c>
      <c r="I801">
        <v>3</v>
      </c>
      <c r="K801">
        <v>175432</v>
      </c>
      <c r="L801">
        <v>175432</v>
      </c>
      <c r="M801">
        <v>87714</v>
      </c>
      <c r="N801">
        <v>72416.45</v>
      </c>
      <c r="O801">
        <v>0</v>
      </c>
      <c r="P801">
        <f t="shared" si="25"/>
        <v>72416.45</v>
      </c>
    </row>
    <row r="802" spans="2:16" x14ac:dyDescent="0.25">
      <c r="B802" t="s">
        <v>296</v>
      </c>
      <c r="C802" t="s">
        <v>297</v>
      </c>
      <c r="D802" t="s">
        <v>18</v>
      </c>
      <c r="E802">
        <v>1431</v>
      </c>
      <c r="F802" t="str">
        <f t="shared" si="24"/>
        <v>1</v>
      </c>
      <c r="G802">
        <v>1</v>
      </c>
      <c r="H802">
        <v>2</v>
      </c>
      <c r="I802">
        <v>0</v>
      </c>
      <c r="K802">
        <v>367096</v>
      </c>
      <c r="L802">
        <v>367096</v>
      </c>
      <c r="M802">
        <v>367096</v>
      </c>
      <c r="N802">
        <v>109506.12</v>
      </c>
      <c r="O802">
        <v>0</v>
      </c>
      <c r="P802">
        <f t="shared" si="25"/>
        <v>109506.12</v>
      </c>
    </row>
    <row r="803" spans="2:16" x14ac:dyDescent="0.25">
      <c r="B803" t="s">
        <v>296</v>
      </c>
      <c r="C803" t="s">
        <v>297</v>
      </c>
      <c r="D803" t="s">
        <v>18</v>
      </c>
      <c r="E803">
        <v>1441</v>
      </c>
      <c r="F803" t="str">
        <f t="shared" si="24"/>
        <v>1</v>
      </c>
      <c r="G803">
        <v>1</v>
      </c>
      <c r="H803">
        <v>2</v>
      </c>
      <c r="I803">
        <v>0</v>
      </c>
      <c r="K803">
        <v>283548</v>
      </c>
      <c r="L803">
        <v>283548</v>
      </c>
      <c r="M803">
        <v>141780</v>
      </c>
      <c r="N803">
        <v>104994.08</v>
      </c>
      <c r="O803">
        <v>178553.92</v>
      </c>
      <c r="P803">
        <f t="shared" si="25"/>
        <v>-73559.840000000011</v>
      </c>
    </row>
    <row r="804" spans="2:16" x14ac:dyDescent="0.25">
      <c r="B804" t="s">
        <v>296</v>
      </c>
      <c r="C804" t="s">
        <v>297</v>
      </c>
      <c r="D804" t="s">
        <v>18</v>
      </c>
      <c r="E804">
        <v>1443</v>
      </c>
      <c r="F804" t="str">
        <f t="shared" si="24"/>
        <v>1</v>
      </c>
      <c r="G804">
        <v>1</v>
      </c>
      <c r="H804">
        <v>2</v>
      </c>
      <c r="I804">
        <v>0</v>
      </c>
      <c r="K804">
        <v>6528</v>
      </c>
      <c r="L804">
        <v>6528</v>
      </c>
      <c r="M804">
        <v>3264</v>
      </c>
      <c r="N804">
        <v>935.88</v>
      </c>
      <c r="O804">
        <v>4688.79</v>
      </c>
      <c r="P804">
        <f t="shared" si="25"/>
        <v>-3752.91</v>
      </c>
    </row>
    <row r="805" spans="2:16" x14ac:dyDescent="0.25">
      <c r="B805" t="s">
        <v>296</v>
      </c>
      <c r="C805" t="s">
        <v>297</v>
      </c>
      <c r="D805" t="s">
        <v>18</v>
      </c>
      <c r="E805">
        <v>1511</v>
      </c>
      <c r="F805" t="str">
        <f t="shared" si="24"/>
        <v>1</v>
      </c>
      <c r="G805">
        <v>1</v>
      </c>
      <c r="H805">
        <v>2</v>
      </c>
      <c r="I805">
        <v>0</v>
      </c>
      <c r="K805">
        <v>868715</v>
      </c>
      <c r="L805">
        <v>868715</v>
      </c>
      <c r="M805">
        <v>434358</v>
      </c>
      <c r="N805">
        <v>232690.52</v>
      </c>
      <c r="O805">
        <v>0</v>
      </c>
      <c r="P805">
        <f t="shared" si="25"/>
        <v>232690.52</v>
      </c>
    </row>
    <row r="806" spans="2:16" x14ac:dyDescent="0.25">
      <c r="B806" t="s">
        <v>296</v>
      </c>
      <c r="C806" t="s">
        <v>297</v>
      </c>
      <c r="D806" t="s">
        <v>18</v>
      </c>
      <c r="E806">
        <v>1541</v>
      </c>
      <c r="F806" t="str">
        <f t="shared" si="24"/>
        <v>1</v>
      </c>
      <c r="G806">
        <v>1</v>
      </c>
      <c r="H806">
        <v>1</v>
      </c>
      <c r="I806">
        <v>0</v>
      </c>
      <c r="K806">
        <v>13005</v>
      </c>
      <c r="L806">
        <v>13005</v>
      </c>
      <c r="M806">
        <v>13005</v>
      </c>
      <c r="N806">
        <v>13005</v>
      </c>
      <c r="O806">
        <v>0</v>
      </c>
      <c r="P806">
        <f t="shared" si="25"/>
        <v>13005</v>
      </c>
    </row>
    <row r="807" spans="2:16" x14ac:dyDescent="0.25">
      <c r="B807" t="s">
        <v>296</v>
      </c>
      <c r="C807" t="s">
        <v>297</v>
      </c>
      <c r="D807" t="s">
        <v>18</v>
      </c>
      <c r="E807">
        <v>1541</v>
      </c>
      <c r="F807" t="str">
        <f t="shared" si="24"/>
        <v>1</v>
      </c>
      <c r="G807">
        <v>1</v>
      </c>
      <c r="H807">
        <v>1</v>
      </c>
      <c r="I807">
        <v>7</v>
      </c>
      <c r="K807">
        <v>42875</v>
      </c>
      <c r="L807">
        <v>42875</v>
      </c>
      <c r="M807">
        <v>0</v>
      </c>
      <c r="N807">
        <v>0</v>
      </c>
      <c r="O807">
        <v>0</v>
      </c>
      <c r="P807">
        <f t="shared" si="25"/>
        <v>0</v>
      </c>
    </row>
    <row r="808" spans="2:16" x14ac:dyDescent="0.25">
      <c r="B808" t="s">
        <v>296</v>
      </c>
      <c r="C808" t="s">
        <v>297</v>
      </c>
      <c r="D808" t="s">
        <v>18</v>
      </c>
      <c r="E808">
        <v>1541</v>
      </c>
      <c r="F808" t="str">
        <f t="shared" si="24"/>
        <v>1</v>
      </c>
      <c r="G808">
        <v>1</v>
      </c>
      <c r="H808">
        <v>2</v>
      </c>
      <c r="I808">
        <v>8</v>
      </c>
      <c r="K808">
        <v>180977</v>
      </c>
      <c r="L808">
        <v>180977</v>
      </c>
      <c r="M808">
        <v>0</v>
      </c>
      <c r="N808">
        <v>0</v>
      </c>
      <c r="O808">
        <v>0</v>
      </c>
      <c r="P808">
        <f t="shared" si="25"/>
        <v>0</v>
      </c>
    </row>
    <row r="809" spans="2:16" x14ac:dyDescent="0.25">
      <c r="B809" t="s">
        <v>296</v>
      </c>
      <c r="C809" t="s">
        <v>297</v>
      </c>
      <c r="D809" t="s">
        <v>18</v>
      </c>
      <c r="E809">
        <v>1541</v>
      </c>
      <c r="F809" t="str">
        <f t="shared" si="24"/>
        <v>1</v>
      </c>
      <c r="G809">
        <v>1</v>
      </c>
      <c r="H809">
        <v>2</v>
      </c>
      <c r="I809">
        <v>18</v>
      </c>
      <c r="K809">
        <v>998039</v>
      </c>
      <c r="L809">
        <v>998039</v>
      </c>
      <c r="M809">
        <v>0</v>
      </c>
      <c r="N809">
        <v>0</v>
      </c>
      <c r="O809">
        <v>0</v>
      </c>
      <c r="P809">
        <f t="shared" si="25"/>
        <v>0</v>
      </c>
    </row>
    <row r="810" spans="2:16" x14ac:dyDescent="0.25">
      <c r="B810" t="s">
        <v>296</v>
      </c>
      <c r="C810" t="s">
        <v>297</v>
      </c>
      <c r="D810" t="s">
        <v>18</v>
      </c>
      <c r="E810">
        <v>1542</v>
      </c>
      <c r="F810" t="str">
        <f t="shared" si="24"/>
        <v>1</v>
      </c>
      <c r="G810">
        <v>1</v>
      </c>
      <c r="H810">
        <v>1</v>
      </c>
      <c r="I810">
        <v>0</v>
      </c>
      <c r="K810">
        <v>3522</v>
      </c>
      <c r="L810">
        <v>3522</v>
      </c>
      <c r="M810">
        <v>1758</v>
      </c>
      <c r="N810">
        <v>1465</v>
      </c>
      <c r="O810">
        <v>0</v>
      </c>
      <c r="P810">
        <f t="shared" si="25"/>
        <v>1465</v>
      </c>
    </row>
    <row r="811" spans="2:16" x14ac:dyDescent="0.25">
      <c r="B811" t="s">
        <v>296</v>
      </c>
      <c r="C811" t="s">
        <v>297</v>
      </c>
      <c r="D811" t="s">
        <v>18</v>
      </c>
      <c r="E811">
        <v>1544</v>
      </c>
      <c r="F811" t="str">
        <f t="shared" si="24"/>
        <v>1</v>
      </c>
      <c r="G811">
        <v>1</v>
      </c>
      <c r="H811">
        <v>1</v>
      </c>
      <c r="I811">
        <v>0</v>
      </c>
      <c r="K811">
        <v>312369</v>
      </c>
      <c r="L811">
        <v>312369</v>
      </c>
      <c r="M811">
        <v>275855</v>
      </c>
      <c r="N811">
        <v>265855.32</v>
      </c>
      <c r="O811">
        <v>0</v>
      </c>
      <c r="P811">
        <f t="shared" si="25"/>
        <v>265855.32</v>
      </c>
    </row>
    <row r="812" spans="2:16" x14ac:dyDescent="0.25">
      <c r="B812" t="s">
        <v>296</v>
      </c>
      <c r="C812" t="s">
        <v>297</v>
      </c>
      <c r="D812" t="s">
        <v>18</v>
      </c>
      <c r="E812">
        <v>1545</v>
      </c>
      <c r="F812" t="str">
        <f t="shared" si="24"/>
        <v>1</v>
      </c>
      <c r="G812">
        <v>1</v>
      </c>
      <c r="H812">
        <v>1</v>
      </c>
      <c r="I812">
        <v>0</v>
      </c>
      <c r="K812">
        <v>3356</v>
      </c>
      <c r="L812">
        <v>3356</v>
      </c>
      <c r="M812">
        <v>3181</v>
      </c>
      <c r="N812">
        <v>2902</v>
      </c>
      <c r="O812">
        <v>0</v>
      </c>
      <c r="P812">
        <f t="shared" si="25"/>
        <v>2902</v>
      </c>
    </row>
    <row r="813" spans="2:16" x14ac:dyDescent="0.25">
      <c r="B813" t="s">
        <v>296</v>
      </c>
      <c r="C813" t="s">
        <v>297</v>
      </c>
      <c r="D813" t="s">
        <v>18</v>
      </c>
      <c r="E813">
        <v>1545</v>
      </c>
      <c r="F813" t="str">
        <f t="shared" si="24"/>
        <v>1</v>
      </c>
      <c r="G813">
        <v>1</v>
      </c>
      <c r="H813">
        <v>1</v>
      </c>
      <c r="I813">
        <v>8</v>
      </c>
      <c r="K813">
        <v>2295</v>
      </c>
      <c r="L813">
        <v>2295</v>
      </c>
      <c r="M813">
        <v>1939</v>
      </c>
      <c r="N813">
        <v>1748</v>
      </c>
      <c r="O813">
        <v>0</v>
      </c>
      <c r="P813">
        <f t="shared" si="25"/>
        <v>1748</v>
      </c>
    </row>
    <row r="814" spans="2:16" x14ac:dyDescent="0.25">
      <c r="B814" t="s">
        <v>296</v>
      </c>
      <c r="C814" t="s">
        <v>297</v>
      </c>
      <c r="D814" t="s">
        <v>18</v>
      </c>
      <c r="E814">
        <v>1545</v>
      </c>
      <c r="F814" t="str">
        <f t="shared" si="24"/>
        <v>1</v>
      </c>
      <c r="G814">
        <v>1</v>
      </c>
      <c r="H814">
        <v>1</v>
      </c>
      <c r="I814">
        <v>9</v>
      </c>
      <c r="K814">
        <v>173664</v>
      </c>
      <c r="L814">
        <v>173664</v>
      </c>
      <c r="M814">
        <v>136598</v>
      </c>
      <c r="N814">
        <v>130257.61</v>
      </c>
      <c r="O814">
        <v>0</v>
      </c>
      <c r="P814">
        <f t="shared" si="25"/>
        <v>130257.61</v>
      </c>
    </row>
    <row r="815" spans="2:16" x14ac:dyDescent="0.25">
      <c r="B815" t="s">
        <v>296</v>
      </c>
      <c r="C815" t="s">
        <v>297</v>
      </c>
      <c r="D815" t="s">
        <v>18</v>
      </c>
      <c r="E815">
        <v>1545</v>
      </c>
      <c r="F815" t="str">
        <f t="shared" si="24"/>
        <v>1</v>
      </c>
      <c r="G815">
        <v>1</v>
      </c>
      <c r="H815">
        <v>1</v>
      </c>
      <c r="I815">
        <v>10</v>
      </c>
      <c r="K815">
        <v>32013</v>
      </c>
      <c r="L815">
        <v>32013</v>
      </c>
      <c r="M815">
        <v>32013</v>
      </c>
      <c r="N815">
        <v>32013</v>
      </c>
      <c r="O815">
        <v>0</v>
      </c>
      <c r="P815">
        <f t="shared" si="25"/>
        <v>32013</v>
      </c>
    </row>
    <row r="816" spans="2:16" x14ac:dyDescent="0.25">
      <c r="B816" t="s">
        <v>296</v>
      </c>
      <c r="C816" t="s">
        <v>297</v>
      </c>
      <c r="D816" t="s">
        <v>18</v>
      </c>
      <c r="E816">
        <v>1546</v>
      </c>
      <c r="F816" t="str">
        <f t="shared" si="24"/>
        <v>1</v>
      </c>
      <c r="G816">
        <v>1</v>
      </c>
      <c r="H816">
        <v>1</v>
      </c>
      <c r="I816">
        <v>0</v>
      </c>
      <c r="K816">
        <v>146198</v>
      </c>
      <c r="L816">
        <v>146198</v>
      </c>
      <c r="M816">
        <v>121458</v>
      </c>
      <c r="N816">
        <v>109458</v>
      </c>
      <c r="O816">
        <v>0</v>
      </c>
      <c r="P816">
        <f t="shared" si="25"/>
        <v>109458</v>
      </c>
    </row>
    <row r="817" spans="2:16" x14ac:dyDescent="0.25">
      <c r="B817" t="s">
        <v>296</v>
      </c>
      <c r="C817" t="s">
        <v>297</v>
      </c>
      <c r="D817" t="s">
        <v>18</v>
      </c>
      <c r="E817">
        <v>1546</v>
      </c>
      <c r="F817" t="str">
        <f t="shared" si="24"/>
        <v>1</v>
      </c>
      <c r="G817">
        <v>1</v>
      </c>
      <c r="H817">
        <v>1</v>
      </c>
      <c r="I817">
        <v>6</v>
      </c>
      <c r="K817">
        <v>2759</v>
      </c>
      <c r="L817">
        <v>2759</v>
      </c>
      <c r="M817">
        <v>2483</v>
      </c>
      <c r="N817">
        <v>0</v>
      </c>
      <c r="O817">
        <v>0</v>
      </c>
      <c r="P817">
        <f t="shared" si="25"/>
        <v>0</v>
      </c>
    </row>
    <row r="818" spans="2:16" x14ac:dyDescent="0.25">
      <c r="B818" t="s">
        <v>296</v>
      </c>
      <c r="C818" t="s">
        <v>297</v>
      </c>
      <c r="D818" t="s">
        <v>18</v>
      </c>
      <c r="E818">
        <v>1546</v>
      </c>
      <c r="F818" t="str">
        <f t="shared" si="24"/>
        <v>1</v>
      </c>
      <c r="G818">
        <v>1</v>
      </c>
      <c r="H818">
        <v>1</v>
      </c>
      <c r="I818">
        <v>51</v>
      </c>
      <c r="K818">
        <v>452322</v>
      </c>
      <c r="L818">
        <v>452322</v>
      </c>
      <c r="M818">
        <v>301548</v>
      </c>
      <c r="N818">
        <v>201548</v>
      </c>
      <c r="O818">
        <v>0</v>
      </c>
      <c r="P818">
        <f t="shared" si="25"/>
        <v>201548</v>
      </c>
    </row>
    <row r="819" spans="2:16" x14ac:dyDescent="0.25">
      <c r="B819" t="s">
        <v>296</v>
      </c>
      <c r="C819" t="s">
        <v>297</v>
      </c>
      <c r="D819" t="s">
        <v>18</v>
      </c>
      <c r="E819">
        <v>1547</v>
      </c>
      <c r="F819" t="str">
        <f t="shared" si="24"/>
        <v>1</v>
      </c>
      <c r="G819">
        <v>1</v>
      </c>
      <c r="H819">
        <v>1</v>
      </c>
      <c r="I819">
        <v>0</v>
      </c>
      <c r="K819">
        <v>11751</v>
      </c>
      <c r="L819">
        <v>11751</v>
      </c>
      <c r="M819">
        <v>11751</v>
      </c>
      <c r="N819">
        <v>11751</v>
      </c>
      <c r="O819">
        <v>0</v>
      </c>
      <c r="P819">
        <f t="shared" si="25"/>
        <v>11751</v>
      </c>
    </row>
    <row r="820" spans="2:16" x14ac:dyDescent="0.25">
      <c r="B820" t="s">
        <v>296</v>
      </c>
      <c r="C820" t="s">
        <v>297</v>
      </c>
      <c r="D820" t="s">
        <v>18</v>
      </c>
      <c r="E820">
        <v>1547</v>
      </c>
      <c r="F820" t="str">
        <f t="shared" si="24"/>
        <v>1</v>
      </c>
      <c r="G820">
        <v>1</v>
      </c>
      <c r="H820">
        <v>1</v>
      </c>
      <c r="I820">
        <v>8</v>
      </c>
      <c r="K820">
        <v>821</v>
      </c>
      <c r="L820">
        <v>821</v>
      </c>
      <c r="M820">
        <v>821</v>
      </c>
      <c r="N820">
        <v>821</v>
      </c>
      <c r="O820">
        <v>0</v>
      </c>
      <c r="P820">
        <f t="shared" si="25"/>
        <v>821</v>
      </c>
    </row>
    <row r="821" spans="2:16" x14ac:dyDescent="0.25">
      <c r="B821" t="s">
        <v>296</v>
      </c>
      <c r="C821" t="s">
        <v>297</v>
      </c>
      <c r="D821" t="s">
        <v>18</v>
      </c>
      <c r="E821">
        <v>1548</v>
      </c>
      <c r="F821" t="str">
        <f t="shared" si="24"/>
        <v>1</v>
      </c>
      <c r="G821">
        <v>1</v>
      </c>
      <c r="H821">
        <v>1</v>
      </c>
      <c r="I821">
        <v>0</v>
      </c>
      <c r="K821">
        <v>713479</v>
      </c>
      <c r="L821">
        <v>713479</v>
      </c>
      <c r="M821">
        <v>713479</v>
      </c>
      <c r="N821">
        <v>713479</v>
      </c>
      <c r="O821">
        <v>0</v>
      </c>
      <c r="P821">
        <f t="shared" si="25"/>
        <v>713479</v>
      </c>
    </row>
    <row r="822" spans="2:16" x14ac:dyDescent="0.25">
      <c r="B822" t="s">
        <v>296</v>
      </c>
      <c r="C822" t="s">
        <v>297</v>
      </c>
      <c r="D822" t="s">
        <v>18</v>
      </c>
      <c r="E822">
        <v>1549</v>
      </c>
      <c r="F822" t="str">
        <f t="shared" si="24"/>
        <v>1</v>
      </c>
      <c r="G822">
        <v>1</v>
      </c>
      <c r="H822">
        <v>1</v>
      </c>
      <c r="I822">
        <v>6</v>
      </c>
      <c r="K822">
        <v>164924</v>
      </c>
      <c r="L822">
        <v>164924</v>
      </c>
      <c r="M822">
        <v>164924</v>
      </c>
      <c r="N822">
        <v>41232</v>
      </c>
      <c r="O822">
        <v>92407.76</v>
      </c>
      <c r="P822">
        <f t="shared" si="25"/>
        <v>-51175.759999999995</v>
      </c>
    </row>
    <row r="823" spans="2:16" x14ac:dyDescent="0.25">
      <c r="B823" t="s">
        <v>296</v>
      </c>
      <c r="C823" t="s">
        <v>297</v>
      </c>
      <c r="D823" t="s">
        <v>18</v>
      </c>
      <c r="E823">
        <v>1551</v>
      </c>
      <c r="F823" t="str">
        <f t="shared" si="24"/>
        <v>1</v>
      </c>
      <c r="G823">
        <v>1</v>
      </c>
      <c r="H823">
        <v>1</v>
      </c>
      <c r="I823">
        <v>0</v>
      </c>
      <c r="K823">
        <v>1149</v>
      </c>
      <c r="L823">
        <v>1149</v>
      </c>
      <c r="M823">
        <v>576</v>
      </c>
      <c r="N823">
        <v>324</v>
      </c>
      <c r="O823">
        <v>0</v>
      </c>
      <c r="P823">
        <f t="shared" si="25"/>
        <v>324</v>
      </c>
    </row>
    <row r="824" spans="2:16" x14ac:dyDescent="0.25">
      <c r="B824" t="s">
        <v>296</v>
      </c>
      <c r="C824" t="s">
        <v>297</v>
      </c>
      <c r="D824" t="s">
        <v>18</v>
      </c>
      <c r="E824">
        <v>1591</v>
      </c>
      <c r="F824" t="str">
        <f t="shared" si="24"/>
        <v>1</v>
      </c>
      <c r="G824">
        <v>1</v>
      </c>
      <c r="H824">
        <v>1</v>
      </c>
      <c r="I824">
        <v>0</v>
      </c>
      <c r="K824">
        <v>645509</v>
      </c>
      <c r="L824">
        <v>645509</v>
      </c>
      <c r="M824">
        <v>376855</v>
      </c>
      <c r="N824">
        <v>276858.59999999998</v>
      </c>
      <c r="O824">
        <v>0</v>
      </c>
      <c r="P824">
        <f t="shared" si="25"/>
        <v>276858.59999999998</v>
      </c>
    </row>
    <row r="825" spans="2:16" x14ac:dyDescent="0.25">
      <c r="B825" t="s">
        <v>296</v>
      </c>
      <c r="C825" t="s">
        <v>297</v>
      </c>
      <c r="D825" t="s">
        <v>18</v>
      </c>
      <c r="E825">
        <v>1593</v>
      </c>
      <c r="F825" t="str">
        <f t="shared" si="24"/>
        <v>1</v>
      </c>
      <c r="G825">
        <v>1</v>
      </c>
      <c r="H825">
        <v>1</v>
      </c>
      <c r="I825">
        <v>0</v>
      </c>
      <c r="K825">
        <v>9279</v>
      </c>
      <c r="L825">
        <v>9279</v>
      </c>
      <c r="M825">
        <v>8351</v>
      </c>
      <c r="N825">
        <v>6031</v>
      </c>
      <c r="O825">
        <v>0</v>
      </c>
      <c r="P825">
        <f t="shared" si="25"/>
        <v>6031</v>
      </c>
    </row>
    <row r="826" spans="2:16" x14ac:dyDescent="0.25">
      <c r="B826" t="s">
        <v>296</v>
      </c>
      <c r="C826" t="s">
        <v>297</v>
      </c>
      <c r="D826" t="s">
        <v>18</v>
      </c>
      <c r="E826">
        <v>1594</v>
      </c>
      <c r="F826" t="str">
        <f t="shared" si="24"/>
        <v>1</v>
      </c>
      <c r="G826">
        <v>1</v>
      </c>
      <c r="H826">
        <v>1</v>
      </c>
      <c r="I826">
        <v>0</v>
      </c>
      <c r="K826">
        <v>1615</v>
      </c>
      <c r="L826">
        <v>1615</v>
      </c>
      <c r="M826">
        <v>1615</v>
      </c>
      <c r="N826">
        <v>807</v>
      </c>
      <c r="O826">
        <v>0</v>
      </c>
      <c r="P826">
        <f t="shared" si="25"/>
        <v>807</v>
      </c>
    </row>
    <row r="827" spans="2:16" x14ac:dyDescent="0.25">
      <c r="B827" t="s">
        <v>296</v>
      </c>
      <c r="C827" t="s">
        <v>297</v>
      </c>
      <c r="D827" t="s">
        <v>18</v>
      </c>
      <c r="E827">
        <v>1711</v>
      </c>
      <c r="F827" t="str">
        <f t="shared" si="24"/>
        <v>1</v>
      </c>
      <c r="G827">
        <v>1</v>
      </c>
      <c r="H827">
        <v>1</v>
      </c>
      <c r="I827">
        <v>0</v>
      </c>
      <c r="K827">
        <v>1823</v>
      </c>
      <c r="L827">
        <v>1823</v>
      </c>
      <c r="M827">
        <v>1823</v>
      </c>
      <c r="N827">
        <v>1823</v>
      </c>
      <c r="O827">
        <v>0</v>
      </c>
      <c r="P827">
        <f t="shared" si="25"/>
        <v>1823</v>
      </c>
    </row>
    <row r="828" spans="2:16" x14ac:dyDescent="0.25">
      <c r="B828" t="s">
        <v>296</v>
      </c>
      <c r="C828" t="s">
        <v>297</v>
      </c>
      <c r="D828" t="s">
        <v>18</v>
      </c>
      <c r="E828">
        <v>1713</v>
      </c>
      <c r="F828" t="str">
        <f t="shared" si="24"/>
        <v>1</v>
      </c>
      <c r="G828">
        <v>1</v>
      </c>
      <c r="H828">
        <v>1</v>
      </c>
      <c r="I828">
        <v>0</v>
      </c>
      <c r="K828">
        <v>37649</v>
      </c>
      <c r="L828">
        <v>37649</v>
      </c>
      <c r="M828">
        <v>0</v>
      </c>
      <c r="N828">
        <v>0</v>
      </c>
      <c r="O828">
        <v>0</v>
      </c>
      <c r="P828">
        <f t="shared" si="25"/>
        <v>0</v>
      </c>
    </row>
    <row r="829" spans="2:16" x14ac:dyDescent="0.25">
      <c r="B829" t="s">
        <v>296</v>
      </c>
      <c r="C829" t="s">
        <v>297</v>
      </c>
      <c r="D829" t="s">
        <v>18</v>
      </c>
      <c r="E829">
        <v>1713</v>
      </c>
      <c r="F829" t="str">
        <f t="shared" si="24"/>
        <v>1</v>
      </c>
      <c r="G829">
        <v>1</v>
      </c>
      <c r="H829">
        <v>1</v>
      </c>
      <c r="I829">
        <v>6</v>
      </c>
      <c r="K829">
        <v>2280</v>
      </c>
      <c r="L829">
        <v>2280</v>
      </c>
      <c r="M829">
        <v>0</v>
      </c>
      <c r="N829">
        <v>0</v>
      </c>
      <c r="O829">
        <v>0</v>
      </c>
      <c r="P829">
        <f t="shared" si="25"/>
        <v>0</v>
      </c>
    </row>
    <row r="830" spans="2:16" x14ac:dyDescent="0.25">
      <c r="B830" t="s">
        <v>296</v>
      </c>
      <c r="C830" t="s">
        <v>297</v>
      </c>
      <c r="D830" t="s">
        <v>18</v>
      </c>
      <c r="E830">
        <v>1714</v>
      </c>
      <c r="F830" t="str">
        <f t="shared" si="24"/>
        <v>1</v>
      </c>
      <c r="G830">
        <v>1</v>
      </c>
      <c r="H830">
        <v>1</v>
      </c>
      <c r="I830">
        <v>0</v>
      </c>
      <c r="K830">
        <v>429958</v>
      </c>
      <c r="L830">
        <v>429958</v>
      </c>
      <c r="M830">
        <v>214974</v>
      </c>
      <c r="N830">
        <v>154974</v>
      </c>
      <c r="O830">
        <v>0</v>
      </c>
      <c r="P830">
        <f t="shared" si="25"/>
        <v>154974</v>
      </c>
    </row>
    <row r="831" spans="2:16" x14ac:dyDescent="0.25">
      <c r="B831" t="s">
        <v>296</v>
      </c>
      <c r="C831" t="s">
        <v>297</v>
      </c>
      <c r="D831" t="s">
        <v>18</v>
      </c>
      <c r="E831">
        <v>3981</v>
      </c>
      <c r="F831" t="str">
        <f t="shared" si="24"/>
        <v>3</v>
      </c>
      <c r="G831">
        <v>1</v>
      </c>
      <c r="H831">
        <v>2</v>
      </c>
      <c r="I831">
        <v>0</v>
      </c>
      <c r="K831">
        <v>434227</v>
      </c>
      <c r="L831">
        <v>434227</v>
      </c>
      <c r="M831">
        <v>217110</v>
      </c>
      <c r="N831">
        <v>156767</v>
      </c>
      <c r="O831">
        <v>0</v>
      </c>
      <c r="P831">
        <f t="shared" si="25"/>
        <v>156767</v>
      </c>
    </row>
    <row r="832" spans="2:16" x14ac:dyDescent="0.25">
      <c r="B832" t="s">
        <v>296</v>
      </c>
      <c r="C832" t="s">
        <v>297</v>
      </c>
      <c r="D832" t="s">
        <v>18</v>
      </c>
      <c r="E832">
        <v>3981</v>
      </c>
      <c r="F832" t="str">
        <f t="shared" si="24"/>
        <v>3</v>
      </c>
      <c r="G832">
        <v>1</v>
      </c>
      <c r="H832">
        <v>2</v>
      </c>
      <c r="I832">
        <v>8</v>
      </c>
      <c r="K832">
        <v>20100</v>
      </c>
      <c r="L832">
        <v>20100</v>
      </c>
      <c r="M832">
        <v>10050</v>
      </c>
      <c r="N832">
        <v>6526</v>
      </c>
      <c r="O832">
        <v>0</v>
      </c>
      <c r="P832">
        <f t="shared" si="25"/>
        <v>6526</v>
      </c>
    </row>
    <row r="833" spans="2:16" x14ac:dyDescent="0.25">
      <c r="B833" t="s">
        <v>296</v>
      </c>
      <c r="C833" t="s">
        <v>297</v>
      </c>
      <c r="D833" t="s">
        <v>18</v>
      </c>
      <c r="E833">
        <v>3982</v>
      </c>
      <c r="F833" t="str">
        <f t="shared" si="24"/>
        <v>3</v>
      </c>
      <c r="G833">
        <v>1</v>
      </c>
      <c r="H833">
        <v>1</v>
      </c>
      <c r="I833">
        <v>0</v>
      </c>
      <c r="K833">
        <v>53525</v>
      </c>
      <c r="L833">
        <v>53525</v>
      </c>
      <c r="M833">
        <v>24085</v>
      </c>
      <c r="N833">
        <v>24085</v>
      </c>
      <c r="O833">
        <v>0</v>
      </c>
      <c r="P833">
        <f t="shared" si="25"/>
        <v>24085</v>
      </c>
    </row>
    <row r="834" spans="2:16" x14ac:dyDescent="0.25">
      <c r="B834" t="s">
        <v>296</v>
      </c>
      <c r="C834" t="s">
        <v>297</v>
      </c>
      <c r="D834" t="s">
        <v>18</v>
      </c>
      <c r="E834">
        <v>3982</v>
      </c>
      <c r="F834" t="str">
        <f t="shared" si="24"/>
        <v>3</v>
      </c>
      <c r="G834">
        <v>1</v>
      </c>
      <c r="H834">
        <v>1</v>
      </c>
      <c r="I834">
        <v>8</v>
      </c>
      <c r="K834">
        <v>7953</v>
      </c>
      <c r="L834">
        <v>7953</v>
      </c>
      <c r="M834">
        <v>2386</v>
      </c>
      <c r="N834">
        <v>2386</v>
      </c>
      <c r="O834">
        <v>0</v>
      </c>
      <c r="P834">
        <f t="shared" si="25"/>
        <v>2386</v>
      </c>
    </row>
    <row r="835" spans="2:16" x14ac:dyDescent="0.25">
      <c r="B835" t="s">
        <v>296</v>
      </c>
      <c r="C835" t="s">
        <v>297</v>
      </c>
      <c r="D835" t="s">
        <v>18</v>
      </c>
      <c r="E835">
        <v>4412</v>
      </c>
      <c r="F835" t="str">
        <f t="shared" si="24"/>
        <v>4</v>
      </c>
      <c r="G835">
        <v>1</v>
      </c>
      <c r="H835">
        <v>1</v>
      </c>
      <c r="I835">
        <v>77</v>
      </c>
      <c r="K835">
        <v>72000000</v>
      </c>
      <c r="L835">
        <v>72000000</v>
      </c>
      <c r="M835">
        <v>48000000</v>
      </c>
      <c r="N835">
        <v>36000000</v>
      </c>
      <c r="O835">
        <v>36000000</v>
      </c>
      <c r="P835">
        <f t="shared" si="25"/>
        <v>0</v>
      </c>
    </row>
    <row r="836" spans="2:16" x14ac:dyDescent="0.25">
      <c r="B836" t="s">
        <v>296</v>
      </c>
      <c r="C836" t="s">
        <v>297</v>
      </c>
      <c r="D836" t="s">
        <v>29</v>
      </c>
      <c r="E836">
        <v>2151</v>
      </c>
      <c r="F836" t="str">
        <f t="shared" ref="F836:F899" si="26">LEFT(E836,1)</f>
        <v>2</v>
      </c>
      <c r="G836">
        <v>1</v>
      </c>
      <c r="H836">
        <v>1</v>
      </c>
      <c r="I836">
        <v>0</v>
      </c>
      <c r="K836">
        <v>200000</v>
      </c>
      <c r="L836">
        <v>200000</v>
      </c>
      <c r="M836">
        <v>100000</v>
      </c>
      <c r="N836">
        <v>0</v>
      </c>
      <c r="O836">
        <v>0</v>
      </c>
      <c r="P836">
        <f t="shared" ref="P836:P899" si="27">N836-O836</f>
        <v>0</v>
      </c>
    </row>
    <row r="837" spans="2:16" x14ac:dyDescent="0.25">
      <c r="B837" t="s">
        <v>296</v>
      </c>
      <c r="C837" t="s">
        <v>297</v>
      </c>
      <c r="D837" t="s">
        <v>29</v>
      </c>
      <c r="E837">
        <v>2152</v>
      </c>
      <c r="F837" t="str">
        <f t="shared" si="26"/>
        <v>2</v>
      </c>
      <c r="G837">
        <v>1</v>
      </c>
      <c r="H837">
        <v>1</v>
      </c>
      <c r="I837">
        <v>0</v>
      </c>
      <c r="K837">
        <v>0</v>
      </c>
      <c r="L837">
        <v>507000</v>
      </c>
      <c r="M837">
        <v>0</v>
      </c>
      <c r="N837">
        <v>0</v>
      </c>
      <c r="O837">
        <v>0</v>
      </c>
      <c r="P837">
        <f t="shared" si="27"/>
        <v>0</v>
      </c>
    </row>
    <row r="838" spans="2:16" x14ac:dyDescent="0.25">
      <c r="B838" t="s">
        <v>296</v>
      </c>
      <c r="C838" t="s">
        <v>297</v>
      </c>
      <c r="D838" t="s">
        <v>29</v>
      </c>
      <c r="E838">
        <v>2231</v>
      </c>
      <c r="F838" t="str">
        <f t="shared" si="26"/>
        <v>2</v>
      </c>
      <c r="G838">
        <v>1</v>
      </c>
      <c r="H838">
        <v>1</v>
      </c>
      <c r="I838">
        <v>0</v>
      </c>
      <c r="K838">
        <v>100000</v>
      </c>
      <c r="L838">
        <v>100000</v>
      </c>
      <c r="M838">
        <v>100000</v>
      </c>
      <c r="N838">
        <v>0</v>
      </c>
      <c r="O838">
        <v>0</v>
      </c>
      <c r="P838">
        <f t="shared" si="27"/>
        <v>0</v>
      </c>
    </row>
    <row r="839" spans="2:16" x14ac:dyDescent="0.25">
      <c r="B839" t="s">
        <v>296</v>
      </c>
      <c r="C839" t="s">
        <v>297</v>
      </c>
      <c r="D839" t="s">
        <v>29</v>
      </c>
      <c r="E839">
        <v>2751</v>
      </c>
      <c r="F839" t="str">
        <f t="shared" si="26"/>
        <v>2</v>
      </c>
      <c r="G839">
        <v>1</v>
      </c>
      <c r="H839">
        <v>1</v>
      </c>
      <c r="I839">
        <v>0</v>
      </c>
      <c r="K839">
        <v>250000</v>
      </c>
      <c r="L839">
        <v>250000</v>
      </c>
      <c r="M839">
        <v>250000</v>
      </c>
      <c r="N839">
        <v>0</v>
      </c>
      <c r="O839">
        <v>0</v>
      </c>
      <c r="P839">
        <f t="shared" si="27"/>
        <v>0</v>
      </c>
    </row>
    <row r="840" spans="2:16" x14ac:dyDescent="0.25">
      <c r="B840" t="s">
        <v>296</v>
      </c>
      <c r="C840" t="s">
        <v>297</v>
      </c>
      <c r="D840" t="s">
        <v>29</v>
      </c>
      <c r="E840">
        <v>4419</v>
      </c>
      <c r="F840" t="str">
        <f t="shared" si="26"/>
        <v>4</v>
      </c>
      <c r="G840">
        <v>1</v>
      </c>
      <c r="H840">
        <v>1</v>
      </c>
      <c r="I840">
        <v>77</v>
      </c>
      <c r="K840">
        <v>1152000</v>
      </c>
      <c r="L840">
        <v>645000</v>
      </c>
      <c r="M840">
        <v>576000</v>
      </c>
      <c r="N840">
        <v>121000</v>
      </c>
      <c r="O840">
        <v>374000</v>
      </c>
      <c r="P840">
        <f t="shared" si="27"/>
        <v>-253000</v>
      </c>
    </row>
    <row r="841" spans="2:16" x14ac:dyDescent="0.25">
      <c r="B841" t="s">
        <v>298</v>
      </c>
      <c r="C841" t="s">
        <v>299</v>
      </c>
      <c r="D841" t="s">
        <v>17</v>
      </c>
      <c r="E841">
        <v>4419</v>
      </c>
      <c r="F841" t="str">
        <f t="shared" si="26"/>
        <v>4</v>
      </c>
      <c r="G841">
        <v>1</v>
      </c>
      <c r="H841">
        <v>1</v>
      </c>
      <c r="I841">
        <v>78</v>
      </c>
      <c r="K841">
        <v>6222300</v>
      </c>
      <c r="L841">
        <v>6222300</v>
      </c>
      <c r="M841">
        <v>0</v>
      </c>
      <c r="N841">
        <v>0</v>
      </c>
      <c r="O841">
        <v>0</v>
      </c>
      <c r="P841">
        <f t="shared" si="27"/>
        <v>0</v>
      </c>
    </row>
    <row r="842" spans="2:16" x14ac:dyDescent="0.25">
      <c r="B842" t="s">
        <v>298</v>
      </c>
      <c r="C842" t="s">
        <v>299</v>
      </c>
      <c r="D842" t="s">
        <v>18</v>
      </c>
      <c r="E842">
        <v>1221</v>
      </c>
      <c r="F842" t="str">
        <f t="shared" si="26"/>
        <v>1</v>
      </c>
      <c r="G842">
        <v>1</v>
      </c>
      <c r="H842">
        <v>1</v>
      </c>
      <c r="I842">
        <v>8</v>
      </c>
      <c r="K842">
        <v>1545066</v>
      </c>
      <c r="L842">
        <v>1545066</v>
      </c>
      <c r="M842">
        <v>1489043</v>
      </c>
      <c r="N842">
        <v>1454046</v>
      </c>
      <c r="O842">
        <v>0</v>
      </c>
      <c r="P842">
        <f t="shared" si="27"/>
        <v>1454046</v>
      </c>
    </row>
    <row r="843" spans="2:16" x14ac:dyDescent="0.25">
      <c r="B843" t="s">
        <v>298</v>
      </c>
      <c r="C843" t="s">
        <v>299</v>
      </c>
      <c r="D843" t="s">
        <v>18</v>
      </c>
      <c r="E843">
        <v>3981</v>
      </c>
      <c r="F843" t="str">
        <f t="shared" si="26"/>
        <v>3</v>
      </c>
      <c r="G843">
        <v>1</v>
      </c>
      <c r="H843">
        <v>2</v>
      </c>
      <c r="I843">
        <v>0</v>
      </c>
      <c r="K843">
        <v>465319</v>
      </c>
      <c r="L843">
        <v>465319</v>
      </c>
      <c r="M843">
        <v>232656</v>
      </c>
      <c r="N843">
        <v>167992</v>
      </c>
      <c r="O843">
        <v>0</v>
      </c>
      <c r="P843">
        <f t="shared" si="27"/>
        <v>167992</v>
      </c>
    </row>
    <row r="844" spans="2:16" x14ac:dyDescent="0.25">
      <c r="B844" t="s">
        <v>298</v>
      </c>
      <c r="C844" t="s">
        <v>299</v>
      </c>
      <c r="D844" t="s">
        <v>18</v>
      </c>
      <c r="E844">
        <v>3981</v>
      </c>
      <c r="F844" t="str">
        <f t="shared" si="26"/>
        <v>3</v>
      </c>
      <c r="G844">
        <v>1</v>
      </c>
      <c r="H844">
        <v>2</v>
      </c>
      <c r="I844">
        <v>8</v>
      </c>
      <c r="K844">
        <v>69682</v>
      </c>
      <c r="L844">
        <v>69682</v>
      </c>
      <c r="M844">
        <v>34842</v>
      </c>
      <c r="N844">
        <v>22623</v>
      </c>
      <c r="O844">
        <v>0</v>
      </c>
      <c r="P844">
        <f t="shared" si="27"/>
        <v>22623</v>
      </c>
    </row>
    <row r="845" spans="2:16" x14ac:dyDescent="0.25">
      <c r="B845" t="s">
        <v>298</v>
      </c>
      <c r="C845" t="s">
        <v>299</v>
      </c>
      <c r="D845" t="s">
        <v>18</v>
      </c>
      <c r="E845">
        <v>3982</v>
      </c>
      <c r="F845" t="str">
        <f t="shared" si="26"/>
        <v>3</v>
      </c>
      <c r="G845">
        <v>1</v>
      </c>
      <c r="H845">
        <v>1</v>
      </c>
      <c r="I845">
        <v>0</v>
      </c>
      <c r="K845">
        <v>185553</v>
      </c>
      <c r="L845">
        <v>185553</v>
      </c>
      <c r="M845">
        <v>83498</v>
      </c>
      <c r="N845">
        <v>83498</v>
      </c>
      <c r="O845">
        <v>0</v>
      </c>
      <c r="P845">
        <f t="shared" si="27"/>
        <v>83498</v>
      </c>
    </row>
    <row r="846" spans="2:16" x14ac:dyDescent="0.25">
      <c r="B846" t="s">
        <v>298</v>
      </c>
      <c r="C846" t="s">
        <v>299</v>
      </c>
      <c r="D846" t="s">
        <v>18</v>
      </c>
      <c r="E846">
        <v>3982</v>
      </c>
      <c r="F846" t="str">
        <f t="shared" si="26"/>
        <v>3</v>
      </c>
      <c r="G846">
        <v>1</v>
      </c>
      <c r="H846">
        <v>1</v>
      </c>
      <c r="I846">
        <v>8</v>
      </c>
      <c r="K846">
        <v>27570</v>
      </c>
      <c r="L846">
        <v>27570</v>
      </c>
      <c r="M846">
        <v>8271</v>
      </c>
      <c r="N846">
        <v>5582.09</v>
      </c>
      <c r="O846">
        <v>0</v>
      </c>
      <c r="P846">
        <f t="shared" si="27"/>
        <v>5582.09</v>
      </c>
    </row>
    <row r="847" spans="2:16" x14ac:dyDescent="0.25">
      <c r="B847" t="s">
        <v>298</v>
      </c>
      <c r="C847" t="s">
        <v>299</v>
      </c>
      <c r="D847" t="s">
        <v>29</v>
      </c>
      <c r="E847">
        <v>4451</v>
      </c>
      <c r="F847" t="str">
        <f t="shared" si="26"/>
        <v>4</v>
      </c>
      <c r="G847">
        <v>1</v>
      </c>
      <c r="H847">
        <v>1</v>
      </c>
      <c r="I847">
        <v>0</v>
      </c>
      <c r="K847">
        <v>2250000</v>
      </c>
      <c r="L847">
        <v>2250000</v>
      </c>
      <c r="M847">
        <v>1125000</v>
      </c>
      <c r="N847">
        <v>964996</v>
      </c>
      <c r="O847">
        <v>1035004</v>
      </c>
      <c r="P847">
        <f t="shared" si="27"/>
        <v>-70008</v>
      </c>
    </row>
    <row r="848" spans="2:16" x14ac:dyDescent="0.25">
      <c r="B848" t="s">
        <v>298</v>
      </c>
      <c r="C848" t="s">
        <v>299</v>
      </c>
      <c r="D848" t="s">
        <v>50</v>
      </c>
      <c r="E848">
        <v>4419</v>
      </c>
      <c r="F848" t="str">
        <f t="shared" si="26"/>
        <v>4</v>
      </c>
      <c r="G848">
        <v>1</v>
      </c>
      <c r="H848">
        <v>1</v>
      </c>
      <c r="I848">
        <v>78</v>
      </c>
      <c r="K848">
        <v>1000000</v>
      </c>
      <c r="L848">
        <v>1000000</v>
      </c>
      <c r="M848">
        <v>750000</v>
      </c>
      <c r="N848">
        <v>0</v>
      </c>
      <c r="O848">
        <v>0</v>
      </c>
      <c r="P848">
        <f t="shared" si="27"/>
        <v>0</v>
      </c>
    </row>
    <row r="849" spans="2:16" x14ac:dyDescent="0.25">
      <c r="B849" t="s">
        <v>300</v>
      </c>
      <c r="C849" t="s">
        <v>301</v>
      </c>
      <c r="D849" t="s">
        <v>40</v>
      </c>
      <c r="E849">
        <v>1221</v>
      </c>
      <c r="F849" t="str">
        <f t="shared" si="26"/>
        <v>1</v>
      </c>
      <c r="G849">
        <v>1</v>
      </c>
      <c r="H849">
        <v>1</v>
      </c>
      <c r="I849">
        <v>4</v>
      </c>
      <c r="K849">
        <v>8675474</v>
      </c>
      <c r="L849">
        <v>8675474</v>
      </c>
      <c r="M849">
        <v>4876830</v>
      </c>
      <c r="N849">
        <v>2817653.29</v>
      </c>
      <c r="O849">
        <v>1404761.34</v>
      </c>
      <c r="P849">
        <f t="shared" si="27"/>
        <v>1412891.95</v>
      </c>
    </row>
    <row r="850" spans="2:16" x14ac:dyDescent="0.25">
      <c r="B850" t="s">
        <v>300</v>
      </c>
      <c r="C850" t="s">
        <v>301</v>
      </c>
      <c r="D850" t="s">
        <v>40</v>
      </c>
      <c r="E850">
        <v>1323</v>
      </c>
      <c r="F850" t="str">
        <f t="shared" si="26"/>
        <v>1</v>
      </c>
      <c r="G850">
        <v>1</v>
      </c>
      <c r="H850">
        <v>1</v>
      </c>
      <c r="I850">
        <v>4</v>
      </c>
      <c r="K850">
        <v>985850</v>
      </c>
      <c r="L850">
        <v>985850</v>
      </c>
      <c r="M850">
        <v>200000</v>
      </c>
      <c r="N850">
        <v>0</v>
      </c>
      <c r="O850">
        <v>0</v>
      </c>
      <c r="P850">
        <f t="shared" si="27"/>
        <v>0</v>
      </c>
    </row>
    <row r="851" spans="2:16" x14ac:dyDescent="0.25">
      <c r="B851" t="s">
        <v>300</v>
      </c>
      <c r="C851" t="s">
        <v>301</v>
      </c>
      <c r="D851" t="s">
        <v>40</v>
      </c>
      <c r="E851">
        <v>1411</v>
      </c>
      <c r="F851" t="str">
        <f t="shared" si="26"/>
        <v>1</v>
      </c>
      <c r="G851">
        <v>1</v>
      </c>
      <c r="H851">
        <v>2</v>
      </c>
      <c r="I851">
        <v>4</v>
      </c>
      <c r="K851">
        <v>810289</v>
      </c>
      <c r="L851">
        <v>810289</v>
      </c>
      <c r="M851">
        <v>444270</v>
      </c>
      <c r="N851">
        <v>378246.45</v>
      </c>
      <c r="O851">
        <v>0</v>
      </c>
      <c r="P851">
        <f t="shared" si="27"/>
        <v>378246.45</v>
      </c>
    </row>
    <row r="852" spans="2:16" x14ac:dyDescent="0.25">
      <c r="B852" t="s">
        <v>300</v>
      </c>
      <c r="C852" t="s">
        <v>301</v>
      </c>
      <c r="D852" t="s">
        <v>40</v>
      </c>
      <c r="E852">
        <v>1541</v>
      </c>
      <c r="F852" t="str">
        <f t="shared" si="26"/>
        <v>1</v>
      </c>
      <c r="G852">
        <v>1</v>
      </c>
      <c r="H852">
        <v>2</v>
      </c>
      <c r="I852">
        <v>4</v>
      </c>
      <c r="K852">
        <v>1206707</v>
      </c>
      <c r="L852">
        <v>1206707</v>
      </c>
      <c r="M852">
        <v>0</v>
      </c>
      <c r="N852">
        <v>0</v>
      </c>
      <c r="O852">
        <v>0</v>
      </c>
      <c r="P852">
        <f t="shared" si="27"/>
        <v>0</v>
      </c>
    </row>
    <row r="853" spans="2:16" x14ac:dyDescent="0.25">
      <c r="B853" t="s">
        <v>300</v>
      </c>
      <c r="C853" t="s">
        <v>301</v>
      </c>
      <c r="D853" t="s">
        <v>17</v>
      </c>
      <c r="E853">
        <v>1511</v>
      </c>
      <c r="F853" t="str">
        <f t="shared" si="26"/>
        <v>1</v>
      </c>
      <c r="G853">
        <v>1</v>
      </c>
      <c r="H853">
        <v>2</v>
      </c>
      <c r="I853">
        <v>0</v>
      </c>
      <c r="K853">
        <v>22227892</v>
      </c>
      <c r="L853">
        <v>22227892</v>
      </c>
      <c r="M853">
        <v>16000000</v>
      </c>
      <c r="N853">
        <v>11315506.380000001</v>
      </c>
      <c r="O853">
        <v>0</v>
      </c>
      <c r="P853">
        <f t="shared" si="27"/>
        <v>11315506.380000001</v>
      </c>
    </row>
    <row r="854" spans="2:16" x14ac:dyDescent="0.25">
      <c r="B854" t="s">
        <v>300</v>
      </c>
      <c r="C854" t="s">
        <v>301</v>
      </c>
      <c r="D854" t="s">
        <v>17</v>
      </c>
      <c r="E854">
        <v>1531</v>
      </c>
      <c r="F854" t="str">
        <f t="shared" si="26"/>
        <v>1</v>
      </c>
      <c r="G854">
        <v>1</v>
      </c>
      <c r="H854">
        <v>2</v>
      </c>
      <c r="I854">
        <v>0</v>
      </c>
      <c r="K854">
        <v>151224</v>
      </c>
      <c r="L854">
        <v>151224</v>
      </c>
      <c r="M854">
        <v>151224</v>
      </c>
      <c r="N854">
        <v>0</v>
      </c>
      <c r="O854">
        <v>0</v>
      </c>
      <c r="P854">
        <f t="shared" si="27"/>
        <v>0</v>
      </c>
    </row>
    <row r="855" spans="2:16" x14ac:dyDescent="0.25">
      <c r="B855" t="s">
        <v>300</v>
      </c>
      <c r="C855" t="s">
        <v>301</v>
      </c>
      <c r="D855" t="s">
        <v>18</v>
      </c>
      <c r="E855">
        <v>1131</v>
      </c>
      <c r="F855" t="str">
        <f t="shared" si="26"/>
        <v>1</v>
      </c>
      <c r="G855">
        <v>1</v>
      </c>
      <c r="H855">
        <v>1</v>
      </c>
      <c r="I855">
        <v>0</v>
      </c>
      <c r="K855">
        <v>732760</v>
      </c>
      <c r="L855">
        <v>732760</v>
      </c>
      <c r="M855">
        <v>618195</v>
      </c>
      <c r="N855">
        <v>567518.86</v>
      </c>
      <c r="O855">
        <v>0</v>
      </c>
      <c r="P855">
        <f t="shared" si="27"/>
        <v>567518.86</v>
      </c>
    </row>
    <row r="856" spans="2:16" x14ac:dyDescent="0.25">
      <c r="B856" t="s">
        <v>300</v>
      </c>
      <c r="C856" t="s">
        <v>301</v>
      </c>
      <c r="D856" t="s">
        <v>18</v>
      </c>
      <c r="E856">
        <v>1132</v>
      </c>
      <c r="F856" t="str">
        <f t="shared" si="26"/>
        <v>1</v>
      </c>
      <c r="G856">
        <v>1</v>
      </c>
      <c r="H856">
        <v>1</v>
      </c>
      <c r="I856">
        <v>0</v>
      </c>
      <c r="K856">
        <v>9696162</v>
      </c>
      <c r="L856">
        <v>9696162</v>
      </c>
      <c r="M856">
        <v>5515743</v>
      </c>
      <c r="N856">
        <v>5140704.95</v>
      </c>
      <c r="O856">
        <v>0</v>
      </c>
      <c r="P856">
        <f t="shared" si="27"/>
        <v>5140704.95</v>
      </c>
    </row>
    <row r="857" spans="2:16" x14ac:dyDescent="0.25">
      <c r="B857" t="s">
        <v>300</v>
      </c>
      <c r="C857" t="s">
        <v>301</v>
      </c>
      <c r="D857" t="s">
        <v>18</v>
      </c>
      <c r="E857">
        <v>1221</v>
      </c>
      <c r="F857" t="str">
        <f t="shared" si="26"/>
        <v>1</v>
      </c>
      <c r="G857">
        <v>1</v>
      </c>
      <c r="H857">
        <v>1</v>
      </c>
      <c r="I857">
        <v>8</v>
      </c>
      <c r="K857">
        <v>50808254</v>
      </c>
      <c r="L857">
        <v>50808254</v>
      </c>
      <c r="M857">
        <v>33872166</v>
      </c>
      <c r="N857">
        <v>33353505.649999999</v>
      </c>
      <c r="O857">
        <v>0</v>
      </c>
      <c r="P857">
        <f t="shared" si="27"/>
        <v>33353505.649999999</v>
      </c>
    </row>
    <row r="858" spans="2:16" x14ac:dyDescent="0.25">
      <c r="B858" t="s">
        <v>300</v>
      </c>
      <c r="C858" t="s">
        <v>301</v>
      </c>
      <c r="D858" t="s">
        <v>18</v>
      </c>
      <c r="E858">
        <v>1311</v>
      </c>
      <c r="F858" t="str">
        <f t="shared" si="26"/>
        <v>1</v>
      </c>
      <c r="G858">
        <v>1</v>
      </c>
      <c r="H858">
        <v>1</v>
      </c>
      <c r="I858">
        <v>0</v>
      </c>
      <c r="K858">
        <v>1885254</v>
      </c>
      <c r="L858">
        <v>1885254</v>
      </c>
      <c r="M858">
        <v>1499676</v>
      </c>
      <c r="N858">
        <v>1295037.25</v>
      </c>
      <c r="O858">
        <v>0</v>
      </c>
      <c r="P858">
        <f t="shared" si="27"/>
        <v>1295037.25</v>
      </c>
    </row>
    <row r="859" spans="2:16" x14ac:dyDescent="0.25">
      <c r="B859" t="s">
        <v>300</v>
      </c>
      <c r="C859" t="s">
        <v>301</v>
      </c>
      <c r="D859" t="s">
        <v>18</v>
      </c>
      <c r="E859">
        <v>1321</v>
      </c>
      <c r="F859" t="str">
        <f t="shared" si="26"/>
        <v>1</v>
      </c>
      <c r="G859">
        <v>1</v>
      </c>
      <c r="H859">
        <v>1</v>
      </c>
      <c r="I859">
        <v>0</v>
      </c>
      <c r="K859">
        <v>3264669</v>
      </c>
      <c r="L859">
        <v>3264669</v>
      </c>
      <c r="M859">
        <v>1632334</v>
      </c>
      <c r="N859">
        <v>1632334</v>
      </c>
      <c r="O859">
        <v>0</v>
      </c>
      <c r="P859">
        <f t="shared" si="27"/>
        <v>1632334</v>
      </c>
    </row>
    <row r="860" spans="2:16" x14ac:dyDescent="0.25">
      <c r="B860" t="s">
        <v>300</v>
      </c>
      <c r="C860" t="s">
        <v>301</v>
      </c>
      <c r="D860" t="s">
        <v>18</v>
      </c>
      <c r="E860">
        <v>1323</v>
      </c>
      <c r="F860" t="str">
        <f t="shared" si="26"/>
        <v>1</v>
      </c>
      <c r="G860">
        <v>1</v>
      </c>
      <c r="H860">
        <v>1</v>
      </c>
      <c r="I860">
        <v>0</v>
      </c>
      <c r="K860">
        <v>47845382</v>
      </c>
      <c r="L860">
        <v>47845382</v>
      </c>
      <c r="M860">
        <v>2000000</v>
      </c>
      <c r="N860">
        <v>341117.55</v>
      </c>
      <c r="O860">
        <v>0</v>
      </c>
      <c r="P860">
        <f t="shared" si="27"/>
        <v>341117.55</v>
      </c>
    </row>
    <row r="861" spans="2:16" x14ac:dyDescent="0.25">
      <c r="B861" t="s">
        <v>300</v>
      </c>
      <c r="C861" t="s">
        <v>301</v>
      </c>
      <c r="D861" t="s">
        <v>18</v>
      </c>
      <c r="E861">
        <v>1323</v>
      </c>
      <c r="F861" t="str">
        <f t="shared" si="26"/>
        <v>1</v>
      </c>
      <c r="G861">
        <v>1</v>
      </c>
      <c r="H861">
        <v>1</v>
      </c>
      <c r="I861">
        <v>8</v>
      </c>
      <c r="K861">
        <v>6655576</v>
      </c>
      <c r="L861">
        <v>6655576</v>
      </c>
      <c r="M861">
        <v>500000</v>
      </c>
      <c r="N861">
        <v>47114.41</v>
      </c>
      <c r="O861">
        <v>0</v>
      </c>
      <c r="P861">
        <f t="shared" si="27"/>
        <v>47114.41</v>
      </c>
    </row>
    <row r="862" spans="2:16" x14ac:dyDescent="0.25">
      <c r="B862" t="s">
        <v>300</v>
      </c>
      <c r="C862" t="s">
        <v>301</v>
      </c>
      <c r="D862" t="s">
        <v>18</v>
      </c>
      <c r="E862">
        <v>1331</v>
      </c>
      <c r="F862" t="str">
        <f t="shared" si="26"/>
        <v>1</v>
      </c>
      <c r="G862">
        <v>1</v>
      </c>
      <c r="H862">
        <v>1</v>
      </c>
      <c r="I862">
        <v>0</v>
      </c>
      <c r="K862">
        <v>20360549</v>
      </c>
      <c r="L862">
        <v>20360549</v>
      </c>
      <c r="M862">
        <v>11380272</v>
      </c>
      <c r="N862">
        <v>8189801.6699999999</v>
      </c>
      <c r="O862">
        <v>0</v>
      </c>
      <c r="P862">
        <f t="shared" si="27"/>
        <v>8189801.6699999999</v>
      </c>
    </row>
    <row r="863" spans="2:16" x14ac:dyDescent="0.25">
      <c r="B863" t="s">
        <v>300</v>
      </c>
      <c r="C863" t="s">
        <v>301</v>
      </c>
      <c r="D863" t="s">
        <v>18</v>
      </c>
      <c r="E863">
        <v>1332</v>
      </c>
      <c r="F863" t="str">
        <f t="shared" si="26"/>
        <v>1</v>
      </c>
      <c r="G863">
        <v>1</v>
      </c>
      <c r="H863">
        <v>1</v>
      </c>
      <c r="I863">
        <v>0</v>
      </c>
      <c r="K863">
        <v>3259088</v>
      </c>
      <c r="L863">
        <v>3259088</v>
      </c>
      <c r="M863">
        <v>2271546</v>
      </c>
      <c r="N863">
        <v>1744651.54</v>
      </c>
      <c r="O863">
        <v>0</v>
      </c>
      <c r="P863">
        <f t="shared" si="27"/>
        <v>1744651.54</v>
      </c>
    </row>
    <row r="864" spans="2:16" x14ac:dyDescent="0.25">
      <c r="B864" t="s">
        <v>300</v>
      </c>
      <c r="C864" t="s">
        <v>301</v>
      </c>
      <c r="D864" t="s">
        <v>18</v>
      </c>
      <c r="E864">
        <v>1341</v>
      </c>
      <c r="F864" t="str">
        <f t="shared" si="26"/>
        <v>1</v>
      </c>
      <c r="G864">
        <v>1</v>
      </c>
      <c r="H864">
        <v>1</v>
      </c>
      <c r="I864">
        <v>0</v>
      </c>
      <c r="K864">
        <v>1228195</v>
      </c>
      <c r="L864">
        <v>2318195</v>
      </c>
      <c r="M864">
        <v>2318195</v>
      </c>
      <c r="N864">
        <v>2316986.0099999998</v>
      </c>
      <c r="O864">
        <v>0</v>
      </c>
      <c r="P864">
        <f t="shared" si="27"/>
        <v>2316986.0099999998</v>
      </c>
    </row>
    <row r="865" spans="2:16" x14ac:dyDescent="0.25">
      <c r="B865" t="s">
        <v>300</v>
      </c>
      <c r="C865" t="s">
        <v>301</v>
      </c>
      <c r="D865" t="s">
        <v>18</v>
      </c>
      <c r="E865">
        <v>1343</v>
      </c>
      <c r="F865" t="str">
        <f t="shared" si="26"/>
        <v>1</v>
      </c>
      <c r="G865">
        <v>1</v>
      </c>
      <c r="H865">
        <v>1</v>
      </c>
      <c r="I865">
        <v>0</v>
      </c>
      <c r="K865">
        <v>18636903</v>
      </c>
      <c r="L865">
        <v>17546903</v>
      </c>
      <c r="M865">
        <v>11334602</v>
      </c>
      <c r="N865">
        <v>11218777.18</v>
      </c>
      <c r="O865">
        <v>0</v>
      </c>
      <c r="P865">
        <f t="shared" si="27"/>
        <v>11218777.18</v>
      </c>
    </row>
    <row r="866" spans="2:16" x14ac:dyDescent="0.25">
      <c r="B866" t="s">
        <v>300</v>
      </c>
      <c r="C866" t="s">
        <v>301</v>
      </c>
      <c r="D866" t="s">
        <v>18</v>
      </c>
      <c r="E866">
        <v>1411</v>
      </c>
      <c r="F866" t="str">
        <f t="shared" si="26"/>
        <v>1</v>
      </c>
      <c r="G866">
        <v>1</v>
      </c>
      <c r="H866">
        <v>2</v>
      </c>
      <c r="I866">
        <v>1</v>
      </c>
      <c r="K866">
        <v>22938167</v>
      </c>
      <c r="L866">
        <v>22938167</v>
      </c>
      <c r="M866">
        <v>11469084</v>
      </c>
      <c r="N866">
        <v>9805686.4399999995</v>
      </c>
      <c r="O866">
        <v>0</v>
      </c>
      <c r="P866">
        <f t="shared" si="27"/>
        <v>9805686.4399999995</v>
      </c>
    </row>
    <row r="867" spans="2:16" x14ac:dyDescent="0.25">
      <c r="B867" t="s">
        <v>300</v>
      </c>
      <c r="C867" t="s">
        <v>301</v>
      </c>
      <c r="D867" t="s">
        <v>18</v>
      </c>
      <c r="E867">
        <v>1411</v>
      </c>
      <c r="F867" t="str">
        <f t="shared" si="26"/>
        <v>1</v>
      </c>
      <c r="G867">
        <v>1</v>
      </c>
      <c r="H867">
        <v>2</v>
      </c>
      <c r="I867">
        <v>3</v>
      </c>
      <c r="K867">
        <v>9629930</v>
      </c>
      <c r="L867">
        <v>9629930</v>
      </c>
      <c r="M867">
        <v>5777958</v>
      </c>
      <c r="N867">
        <v>4297612.7</v>
      </c>
      <c r="O867">
        <v>0</v>
      </c>
      <c r="P867">
        <f t="shared" si="27"/>
        <v>4297612.7</v>
      </c>
    </row>
    <row r="868" spans="2:16" x14ac:dyDescent="0.25">
      <c r="B868" t="s">
        <v>300</v>
      </c>
      <c r="C868" t="s">
        <v>301</v>
      </c>
      <c r="D868" t="s">
        <v>18</v>
      </c>
      <c r="E868">
        <v>1411</v>
      </c>
      <c r="F868" t="str">
        <f t="shared" si="26"/>
        <v>1</v>
      </c>
      <c r="G868">
        <v>1</v>
      </c>
      <c r="H868">
        <v>2</v>
      </c>
      <c r="I868">
        <v>8</v>
      </c>
      <c r="K868">
        <v>5694589</v>
      </c>
      <c r="L868">
        <v>5694589</v>
      </c>
      <c r="M868">
        <v>3796392</v>
      </c>
      <c r="N868">
        <v>3000982.04</v>
      </c>
      <c r="O868">
        <v>0</v>
      </c>
      <c r="P868">
        <f t="shared" si="27"/>
        <v>3000982.04</v>
      </c>
    </row>
    <row r="869" spans="2:16" x14ac:dyDescent="0.25">
      <c r="B869" t="s">
        <v>300</v>
      </c>
      <c r="C869" t="s">
        <v>301</v>
      </c>
      <c r="D869" t="s">
        <v>18</v>
      </c>
      <c r="E869">
        <v>1421</v>
      </c>
      <c r="F869" t="str">
        <f t="shared" si="26"/>
        <v>1</v>
      </c>
      <c r="G869">
        <v>1</v>
      </c>
      <c r="H869">
        <v>2</v>
      </c>
      <c r="I869">
        <v>1</v>
      </c>
      <c r="K869">
        <v>5918018</v>
      </c>
      <c r="L869">
        <v>5918018</v>
      </c>
      <c r="M869">
        <v>5670000</v>
      </c>
      <c r="N869">
        <v>1886961.05</v>
      </c>
      <c r="O869">
        <v>0</v>
      </c>
      <c r="P869">
        <f t="shared" si="27"/>
        <v>1886961.05</v>
      </c>
    </row>
    <row r="870" spans="2:16" x14ac:dyDescent="0.25">
      <c r="B870" t="s">
        <v>300</v>
      </c>
      <c r="C870" t="s">
        <v>301</v>
      </c>
      <c r="D870" t="s">
        <v>18</v>
      </c>
      <c r="E870">
        <v>1421</v>
      </c>
      <c r="F870" t="str">
        <f t="shared" si="26"/>
        <v>1</v>
      </c>
      <c r="G870">
        <v>1</v>
      </c>
      <c r="H870">
        <v>2</v>
      </c>
      <c r="I870">
        <v>3</v>
      </c>
      <c r="K870">
        <v>7613574</v>
      </c>
      <c r="L870">
        <v>7613574</v>
      </c>
      <c r="M870">
        <v>4568142</v>
      </c>
      <c r="N870">
        <v>3771445.99</v>
      </c>
      <c r="O870">
        <v>0</v>
      </c>
      <c r="P870">
        <f t="shared" si="27"/>
        <v>3771445.99</v>
      </c>
    </row>
    <row r="871" spans="2:16" x14ac:dyDescent="0.25">
      <c r="B871" t="s">
        <v>300</v>
      </c>
      <c r="C871" t="s">
        <v>301</v>
      </c>
      <c r="D871" t="s">
        <v>18</v>
      </c>
      <c r="E871">
        <v>1431</v>
      </c>
      <c r="F871" t="str">
        <f t="shared" si="26"/>
        <v>1</v>
      </c>
      <c r="G871">
        <v>1</v>
      </c>
      <c r="H871">
        <v>2</v>
      </c>
      <c r="I871">
        <v>0</v>
      </c>
      <c r="K871">
        <v>11818853</v>
      </c>
      <c r="L871">
        <v>11818853</v>
      </c>
      <c r="M871">
        <v>11818853</v>
      </c>
      <c r="N871">
        <v>3773994.26</v>
      </c>
      <c r="O871">
        <v>0</v>
      </c>
      <c r="P871">
        <f t="shared" si="27"/>
        <v>3773994.26</v>
      </c>
    </row>
    <row r="872" spans="2:16" x14ac:dyDescent="0.25">
      <c r="B872" t="s">
        <v>300</v>
      </c>
      <c r="C872" t="s">
        <v>301</v>
      </c>
      <c r="D872" t="s">
        <v>18</v>
      </c>
      <c r="E872">
        <v>1441</v>
      </c>
      <c r="F872" t="str">
        <f t="shared" si="26"/>
        <v>1</v>
      </c>
      <c r="G872">
        <v>1</v>
      </c>
      <c r="H872">
        <v>2</v>
      </c>
      <c r="I872">
        <v>0</v>
      </c>
      <c r="K872">
        <v>8432680</v>
      </c>
      <c r="L872">
        <v>8432680</v>
      </c>
      <c r="M872">
        <v>5621784</v>
      </c>
      <c r="N872">
        <v>4163168.89</v>
      </c>
      <c r="O872">
        <v>4269511.03</v>
      </c>
      <c r="P872">
        <f t="shared" si="27"/>
        <v>-106342.14000000013</v>
      </c>
    </row>
    <row r="873" spans="2:16" x14ac:dyDescent="0.25">
      <c r="B873" t="s">
        <v>300</v>
      </c>
      <c r="C873" t="s">
        <v>301</v>
      </c>
      <c r="D873" t="s">
        <v>18</v>
      </c>
      <c r="E873">
        <v>1443</v>
      </c>
      <c r="F873" t="str">
        <f t="shared" si="26"/>
        <v>1</v>
      </c>
      <c r="G873">
        <v>1</v>
      </c>
      <c r="H873">
        <v>2</v>
      </c>
      <c r="I873">
        <v>0</v>
      </c>
      <c r="K873">
        <v>658928</v>
      </c>
      <c r="L873">
        <v>658928</v>
      </c>
      <c r="M873">
        <v>329466</v>
      </c>
      <c r="N873">
        <v>240761.31</v>
      </c>
      <c r="O873">
        <v>326986.01</v>
      </c>
      <c r="P873">
        <f t="shared" si="27"/>
        <v>-86224.700000000012</v>
      </c>
    </row>
    <row r="874" spans="2:16" x14ac:dyDescent="0.25">
      <c r="B874" t="s">
        <v>300</v>
      </c>
      <c r="C874" t="s">
        <v>301</v>
      </c>
      <c r="D874" t="s">
        <v>18</v>
      </c>
      <c r="E874">
        <v>1511</v>
      </c>
      <c r="F874" t="str">
        <f t="shared" si="26"/>
        <v>1</v>
      </c>
      <c r="G874">
        <v>1</v>
      </c>
      <c r="H874">
        <v>2</v>
      </c>
      <c r="I874">
        <v>0</v>
      </c>
      <c r="K874">
        <v>4894377</v>
      </c>
      <c r="L874">
        <v>4894377</v>
      </c>
      <c r="M874">
        <v>2447190</v>
      </c>
      <c r="N874">
        <v>1587570.38</v>
      </c>
      <c r="O874">
        <v>0</v>
      </c>
      <c r="P874">
        <f t="shared" si="27"/>
        <v>1587570.38</v>
      </c>
    </row>
    <row r="875" spans="2:16" x14ac:dyDescent="0.25">
      <c r="B875" t="s">
        <v>300</v>
      </c>
      <c r="C875" t="s">
        <v>301</v>
      </c>
      <c r="D875" t="s">
        <v>18</v>
      </c>
      <c r="E875">
        <v>1541</v>
      </c>
      <c r="F875" t="str">
        <f t="shared" si="26"/>
        <v>1</v>
      </c>
      <c r="G875">
        <v>1</v>
      </c>
      <c r="H875">
        <v>1</v>
      </c>
      <c r="I875">
        <v>0</v>
      </c>
      <c r="K875">
        <v>1312620</v>
      </c>
      <c r="L875">
        <v>1342620</v>
      </c>
      <c r="M875">
        <v>1342620</v>
      </c>
      <c r="N875">
        <v>1340619</v>
      </c>
      <c r="O875">
        <v>0</v>
      </c>
      <c r="P875">
        <f t="shared" si="27"/>
        <v>1340619</v>
      </c>
    </row>
    <row r="876" spans="2:16" x14ac:dyDescent="0.25">
      <c r="B876" t="s">
        <v>300</v>
      </c>
      <c r="C876" t="s">
        <v>301</v>
      </c>
      <c r="D876" t="s">
        <v>18</v>
      </c>
      <c r="E876">
        <v>1541</v>
      </c>
      <c r="F876" t="str">
        <f t="shared" si="26"/>
        <v>1</v>
      </c>
      <c r="G876">
        <v>1</v>
      </c>
      <c r="H876">
        <v>1</v>
      </c>
      <c r="I876">
        <v>7</v>
      </c>
      <c r="K876">
        <v>4054518</v>
      </c>
      <c r="L876">
        <v>4054518</v>
      </c>
      <c r="M876">
        <v>0</v>
      </c>
      <c r="N876">
        <v>0</v>
      </c>
      <c r="O876">
        <v>0</v>
      </c>
      <c r="P876">
        <f t="shared" si="27"/>
        <v>0</v>
      </c>
    </row>
    <row r="877" spans="2:16" x14ac:dyDescent="0.25">
      <c r="B877" t="s">
        <v>300</v>
      </c>
      <c r="C877" t="s">
        <v>301</v>
      </c>
      <c r="D877" t="s">
        <v>18</v>
      </c>
      <c r="E877">
        <v>1541</v>
      </c>
      <c r="F877" t="str">
        <f t="shared" si="26"/>
        <v>1</v>
      </c>
      <c r="G877">
        <v>1</v>
      </c>
      <c r="H877">
        <v>2</v>
      </c>
      <c r="I877">
        <v>8</v>
      </c>
      <c r="K877">
        <v>7273327</v>
      </c>
      <c r="L877">
        <v>7273327</v>
      </c>
      <c r="M877">
        <v>0</v>
      </c>
      <c r="N877">
        <v>0</v>
      </c>
      <c r="O877">
        <v>0</v>
      </c>
      <c r="P877">
        <f t="shared" si="27"/>
        <v>0</v>
      </c>
    </row>
    <row r="878" spans="2:16" x14ac:dyDescent="0.25">
      <c r="B878" t="s">
        <v>300</v>
      </c>
      <c r="C878" t="s">
        <v>301</v>
      </c>
      <c r="D878" t="s">
        <v>18</v>
      </c>
      <c r="E878">
        <v>1541</v>
      </c>
      <c r="F878" t="str">
        <f t="shared" si="26"/>
        <v>1</v>
      </c>
      <c r="G878">
        <v>1</v>
      </c>
      <c r="H878">
        <v>2</v>
      </c>
      <c r="I878">
        <v>18</v>
      </c>
      <c r="K878">
        <v>30082039</v>
      </c>
      <c r="L878">
        <v>30082039</v>
      </c>
      <c r="M878">
        <v>0</v>
      </c>
      <c r="N878">
        <v>0</v>
      </c>
      <c r="O878">
        <v>0</v>
      </c>
      <c r="P878">
        <f t="shared" si="27"/>
        <v>0</v>
      </c>
    </row>
    <row r="879" spans="2:16" x14ac:dyDescent="0.25">
      <c r="B879" t="s">
        <v>300</v>
      </c>
      <c r="C879" t="s">
        <v>301</v>
      </c>
      <c r="D879" t="s">
        <v>18</v>
      </c>
      <c r="E879">
        <v>1542</v>
      </c>
      <c r="F879" t="str">
        <f t="shared" si="26"/>
        <v>1</v>
      </c>
      <c r="G879">
        <v>1</v>
      </c>
      <c r="H879">
        <v>1</v>
      </c>
      <c r="I879">
        <v>0</v>
      </c>
      <c r="K879">
        <v>355443</v>
      </c>
      <c r="L879">
        <v>355443</v>
      </c>
      <c r="M879">
        <v>276455</v>
      </c>
      <c r="N879">
        <v>46657.25</v>
      </c>
      <c r="O879">
        <v>0</v>
      </c>
      <c r="P879">
        <f t="shared" si="27"/>
        <v>46657.25</v>
      </c>
    </row>
    <row r="880" spans="2:16" x14ac:dyDescent="0.25">
      <c r="B880" t="s">
        <v>300</v>
      </c>
      <c r="C880" t="s">
        <v>301</v>
      </c>
      <c r="D880" t="s">
        <v>18</v>
      </c>
      <c r="E880">
        <v>1544</v>
      </c>
      <c r="F880" t="str">
        <f t="shared" si="26"/>
        <v>1</v>
      </c>
      <c r="G880">
        <v>1</v>
      </c>
      <c r="H880">
        <v>1</v>
      </c>
      <c r="I880">
        <v>0</v>
      </c>
      <c r="K880">
        <v>11341768</v>
      </c>
      <c r="L880">
        <v>11341768</v>
      </c>
      <c r="M880">
        <v>6823734</v>
      </c>
      <c r="N880">
        <v>6323734</v>
      </c>
      <c r="O880">
        <v>0</v>
      </c>
      <c r="P880">
        <f t="shared" si="27"/>
        <v>6323734</v>
      </c>
    </row>
    <row r="881" spans="2:16" x14ac:dyDescent="0.25">
      <c r="B881" t="s">
        <v>300</v>
      </c>
      <c r="C881" t="s">
        <v>301</v>
      </c>
      <c r="D881" t="s">
        <v>18</v>
      </c>
      <c r="E881">
        <v>1545</v>
      </c>
      <c r="F881" t="str">
        <f t="shared" si="26"/>
        <v>1</v>
      </c>
      <c r="G881">
        <v>1</v>
      </c>
      <c r="H881">
        <v>1</v>
      </c>
      <c r="I881">
        <v>0</v>
      </c>
      <c r="K881">
        <v>338741</v>
      </c>
      <c r="L881">
        <v>338741</v>
      </c>
      <c r="M881">
        <v>225828</v>
      </c>
      <c r="N881">
        <v>148986.34</v>
      </c>
      <c r="O881">
        <v>0</v>
      </c>
      <c r="P881">
        <f t="shared" si="27"/>
        <v>148986.34</v>
      </c>
    </row>
    <row r="882" spans="2:16" x14ac:dyDescent="0.25">
      <c r="B882" t="s">
        <v>300</v>
      </c>
      <c r="C882" t="s">
        <v>301</v>
      </c>
      <c r="D882" t="s">
        <v>18</v>
      </c>
      <c r="E882">
        <v>1545</v>
      </c>
      <c r="F882" t="str">
        <f t="shared" si="26"/>
        <v>1</v>
      </c>
      <c r="G882">
        <v>1</v>
      </c>
      <c r="H882">
        <v>1</v>
      </c>
      <c r="I882">
        <v>8</v>
      </c>
      <c r="K882">
        <v>231597</v>
      </c>
      <c r="L882">
        <v>231597</v>
      </c>
      <c r="M882">
        <v>115794</v>
      </c>
      <c r="N882">
        <v>100061.98</v>
      </c>
      <c r="O882">
        <v>0</v>
      </c>
      <c r="P882">
        <f t="shared" si="27"/>
        <v>100061.98</v>
      </c>
    </row>
    <row r="883" spans="2:16" x14ac:dyDescent="0.25">
      <c r="B883" t="s">
        <v>300</v>
      </c>
      <c r="C883" t="s">
        <v>301</v>
      </c>
      <c r="D883" t="s">
        <v>18</v>
      </c>
      <c r="E883">
        <v>1545</v>
      </c>
      <c r="F883" t="str">
        <f t="shared" si="26"/>
        <v>1</v>
      </c>
      <c r="G883">
        <v>1</v>
      </c>
      <c r="H883">
        <v>1</v>
      </c>
      <c r="I883">
        <v>9</v>
      </c>
      <c r="K883">
        <v>8325159</v>
      </c>
      <c r="L883">
        <v>8325159</v>
      </c>
      <c r="M883">
        <v>5262580</v>
      </c>
      <c r="N883">
        <v>3801887.56</v>
      </c>
      <c r="O883">
        <v>0</v>
      </c>
      <c r="P883">
        <f t="shared" si="27"/>
        <v>3801887.56</v>
      </c>
    </row>
    <row r="884" spans="2:16" x14ac:dyDescent="0.25">
      <c r="B884" t="s">
        <v>300</v>
      </c>
      <c r="C884" t="s">
        <v>301</v>
      </c>
      <c r="D884" t="s">
        <v>18</v>
      </c>
      <c r="E884">
        <v>1545</v>
      </c>
      <c r="F884" t="str">
        <f t="shared" si="26"/>
        <v>1</v>
      </c>
      <c r="G884">
        <v>1</v>
      </c>
      <c r="H884">
        <v>1</v>
      </c>
      <c r="I884">
        <v>10</v>
      </c>
      <c r="K884">
        <v>4121144</v>
      </c>
      <c r="L884">
        <v>4121144</v>
      </c>
      <c r="M884">
        <v>4121144</v>
      </c>
      <c r="N884">
        <v>2009110.91</v>
      </c>
      <c r="O884">
        <v>0</v>
      </c>
      <c r="P884">
        <f t="shared" si="27"/>
        <v>2009110.91</v>
      </c>
    </row>
    <row r="885" spans="2:16" x14ac:dyDescent="0.25">
      <c r="B885" t="s">
        <v>300</v>
      </c>
      <c r="C885" t="s">
        <v>301</v>
      </c>
      <c r="D885" t="s">
        <v>18</v>
      </c>
      <c r="E885">
        <v>1546</v>
      </c>
      <c r="F885" t="str">
        <f t="shared" si="26"/>
        <v>1</v>
      </c>
      <c r="G885">
        <v>1</v>
      </c>
      <c r="H885">
        <v>1</v>
      </c>
      <c r="I885">
        <v>0</v>
      </c>
      <c r="K885">
        <v>4662942</v>
      </c>
      <c r="L885">
        <v>4662942</v>
      </c>
      <c r="M885">
        <v>2736990</v>
      </c>
      <c r="N885">
        <v>1979540.17</v>
      </c>
      <c r="O885">
        <v>0</v>
      </c>
      <c r="P885">
        <f t="shared" si="27"/>
        <v>1979540.17</v>
      </c>
    </row>
    <row r="886" spans="2:16" x14ac:dyDescent="0.25">
      <c r="B886" t="s">
        <v>300</v>
      </c>
      <c r="C886" t="s">
        <v>301</v>
      </c>
      <c r="D886" t="s">
        <v>18</v>
      </c>
      <c r="E886">
        <v>1546</v>
      </c>
      <c r="F886" t="str">
        <f t="shared" si="26"/>
        <v>1</v>
      </c>
      <c r="G886">
        <v>1</v>
      </c>
      <c r="H886">
        <v>1</v>
      </c>
      <c r="I886">
        <v>6</v>
      </c>
      <c r="K886">
        <v>278503</v>
      </c>
      <c r="L886">
        <v>248503</v>
      </c>
      <c r="M886">
        <v>220652</v>
      </c>
      <c r="N886">
        <v>0</v>
      </c>
      <c r="O886">
        <v>0</v>
      </c>
      <c r="P886">
        <f t="shared" si="27"/>
        <v>0</v>
      </c>
    </row>
    <row r="887" spans="2:16" x14ac:dyDescent="0.25">
      <c r="B887" t="s">
        <v>300</v>
      </c>
      <c r="C887" t="s">
        <v>301</v>
      </c>
      <c r="D887" t="s">
        <v>18</v>
      </c>
      <c r="E887">
        <v>1546</v>
      </c>
      <c r="F887" t="str">
        <f t="shared" si="26"/>
        <v>1</v>
      </c>
      <c r="G887">
        <v>1</v>
      </c>
      <c r="H887">
        <v>1</v>
      </c>
      <c r="I887">
        <v>51</v>
      </c>
      <c r="K887">
        <v>15374396</v>
      </c>
      <c r="L887">
        <v>15374396</v>
      </c>
      <c r="M887">
        <v>9248106</v>
      </c>
      <c r="N887">
        <v>8927006</v>
      </c>
      <c r="O887">
        <v>0</v>
      </c>
      <c r="P887">
        <f t="shared" si="27"/>
        <v>8927006</v>
      </c>
    </row>
    <row r="888" spans="2:16" x14ac:dyDescent="0.25">
      <c r="B888" t="s">
        <v>300</v>
      </c>
      <c r="C888" t="s">
        <v>301</v>
      </c>
      <c r="D888" t="s">
        <v>18</v>
      </c>
      <c r="E888">
        <v>1547</v>
      </c>
      <c r="F888" t="str">
        <f t="shared" si="26"/>
        <v>1</v>
      </c>
      <c r="G888">
        <v>1</v>
      </c>
      <c r="H888">
        <v>1</v>
      </c>
      <c r="I888">
        <v>0</v>
      </c>
      <c r="K888">
        <v>1186060</v>
      </c>
      <c r="L888">
        <v>1186060</v>
      </c>
      <c r="M888">
        <v>1186060</v>
      </c>
      <c r="N888">
        <v>701182.64</v>
      </c>
      <c r="O888">
        <v>0</v>
      </c>
      <c r="P888">
        <f t="shared" si="27"/>
        <v>701182.64</v>
      </c>
    </row>
    <row r="889" spans="2:16" x14ac:dyDescent="0.25">
      <c r="B889" t="s">
        <v>300</v>
      </c>
      <c r="C889" t="s">
        <v>301</v>
      </c>
      <c r="D889" t="s">
        <v>18</v>
      </c>
      <c r="E889">
        <v>1547</v>
      </c>
      <c r="F889" t="str">
        <f t="shared" si="26"/>
        <v>1</v>
      </c>
      <c r="G889">
        <v>1</v>
      </c>
      <c r="H889">
        <v>1</v>
      </c>
      <c r="I889">
        <v>8</v>
      </c>
      <c r="K889">
        <v>82858</v>
      </c>
      <c r="L889">
        <v>82858</v>
      </c>
      <c r="M889">
        <v>82858</v>
      </c>
      <c r="N889">
        <v>58483</v>
      </c>
      <c r="O889">
        <v>0</v>
      </c>
      <c r="P889">
        <f t="shared" si="27"/>
        <v>58483</v>
      </c>
    </row>
    <row r="890" spans="2:16" x14ac:dyDescent="0.25">
      <c r="B890" t="s">
        <v>300</v>
      </c>
      <c r="C890" t="s">
        <v>301</v>
      </c>
      <c r="D890" t="s">
        <v>18</v>
      </c>
      <c r="E890">
        <v>1548</v>
      </c>
      <c r="F890" t="str">
        <f t="shared" si="26"/>
        <v>1</v>
      </c>
      <c r="G890">
        <v>1</v>
      </c>
      <c r="H890">
        <v>1</v>
      </c>
      <c r="I890">
        <v>0</v>
      </c>
      <c r="K890">
        <v>21547185</v>
      </c>
      <c r="L890">
        <v>23242185</v>
      </c>
      <c r="M890">
        <v>23242185</v>
      </c>
      <c r="N890">
        <v>23240307.440000001</v>
      </c>
      <c r="O890">
        <v>0</v>
      </c>
      <c r="P890">
        <f t="shared" si="27"/>
        <v>23240307.440000001</v>
      </c>
    </row>
    <row r="891" spans="2:16" x14ac:dyDescent="0.25">
      <c r="B891" t="s">
        <v>300</v>
      </c>
      <c r="C891" t="s">
        <v>301</v>
      </c>
      <c r="D891" t="s">
        <v>18</v>
      </c>
      <c r="E891">
        <v>1549</v>
      </c>
      <c r="F891" t="str">
        <f t="shared" si="26"/>
        <v>1</v>
      </c>
      <c r="G891">
        <v>1</v>
      </c>
      <c r="H891">
        <v>1</v>
      </c>
      <c r="I891">
        <v>6</v>
      </c>
      <c r="K891">
        <v>853021</v>
      </c>
      <c r="L891">
        <v>853021</v>
      </c>
      <c r="M891">
        <v>853021</v>
      </c>
      <c r="N891">
        <v>213255</v>
      </c>
      <c r="O891">
        <v>590324.12</v>
      </c>
      <c r="P891">
        <f t="shared" si="27"/>
        <v>-377069.12</v>
      </c>
    </row>
    <row r="892" spans="2:16" x14ac:dyDescent="0.25">
      <c r="B892" t="s">
        <v>300</v>
      </c>
      <c r="C892" t="s">
        <v>301</v>
      </c>
      <c r="D892" t="s">
        <v>18</v>
      </c>
      <c r="E892">
        <v>1551</v>
      </c>
      <c r="F892" t="str">
        <f t="shared" si="26"/>
        <v>1</v>
      </c>
      <c r="G892">
        <v>1</v>
      </c>
      <c r="H892">
        <v>1</v>
      </c>
      <c r="I892">
        <v>0</v>
      </c>
      <c r="K892">
        <v>115938</v>
      </c>
      <c r="L892">
        <v>115938</v>
      </c>
      <c r="M892">
        <v>77292</v>
      </c>
      <c r="N892">
        <v>34276</v>
      </c>
      <c r="O892">
        <v>0</v>
      </c>
      <c r="P892">
        <f t="shared" si="27"/>
        <v>34276</v>
      </c>
    </row>
    <row r="893" spans="2:16" x14ac:dyDescent="0.25">
      <c r="B893" t="s">
        <v>300</v>
      </c>
      <c r="C893" t="s">
        <v>301</v>
      </c>
      <c r="D893" t="s">
        <v>18</v>
      </c>
      <c r="E893">
        <v>1591</v>
      </c>
      <c r="F893" t="str">
        <f t="shared" si="26"/>
        <v>1</v>
      </c>
      <c r="G893">
        <v>1</v>
      </c>
      <c r="H893">
        <v>1</v>
      </c>
      <c r="I893">
        <v>0</v>
      </c>
      <c r="K893">
        <v>34873374</v>
      </c>
      <c r="L893">
        <v>33178374</v>
      </c>
      <c r="M893">
        <v>18873336</v>
      </c>
      <c r="N893">
        <v>18031387.52</v>
      </c>
      <c r="O893">
        <v>0</v>
      </c>
      <c r="P893">
        <f t="shared" si="27"/>
        <v>18031387.52</v>
      </c>
    </row>
    <row r="894" spans="2:16" x14ac:dyDescent="0.25">
      <c r="B894" t="s">
        <v>300</v>
      </c>
      <c r="C894" t="s">
        <v>301</v>
      </c>
      <c r="D894" t="s">
        <v>18</v>
      </c>
      <c r="E894">
        <v>1593</v>
      </c>
      <c r="F894" t="str">
        <f t="shared" si="26"/>
        <v>1</v>
      </c>
      <c r="G894">
        <v>1</v>
      </c>
      <c r="H894">
        <v>1</v>
      </c>
      <c r="I894">
        <v>0</v>
      </c>
      <c r="K894">
        <v>936576</v>
      </c>
      <c r="L894">
        <v>936576</v>
      </c>
      <c r="M894">
        <v>842919</v>
      </c>
      <c r="N894">
        <v>470478.9</v>
      </c>
      <c r="O894">
        <v>0</v>
      </c>
      <c r="P894">
        <f t="shared" si="27"/>
        <v>470478.9</v>
      </c>
    </row>
    <row r="895" spans="2:16" x14ac:dyDescent="0.25">
      <c r="B895" t="s">
        <v>300</v>
      </c>
      <c r="C895" t="s">
        <v>301</v>
      </c>
      <c r="D895" t="s">
        <v>18</v>
      </c>
      <c r="E895">
        <v>1594</v>
      </c>
      <c r="F895" t="str">
        <f t="shared" si="26"/>
        <v>1</v>
      </c>
      <c r="G895">
        <v>1</v>
      </c>
      <c r="H895">
        <v>1</v>
      </c>
      <c r="I895">
        <v>0</v>
      </c>
      <c r="K895">
        <v>163004</v>
      </c>
      <c r="L895">
        <v>163004</v>
      </c>
      <c r="M895">
        <v>163004</v>
      </c>
      <c r="N895">
        <v>7073.25</v>
      </c>
      <c r="O895">
        <v>0</v>
      </c>
      <c r="P895">
        <f t="shared" si="27"/>
        <v>7073.25</v>
      </c>
    </row>
    <row r="896" spans="2:16" x14ac:dyDescent="0.25">
      <c r="B896" t="s">
        <v>300</v>
      </c>
      <c r="C896" t="s">
        <v>301</v>
      </c>
      <c r="D896" t="s">
        <v>18</v>
      </c>
      <c r="E896">
        <v>1711</v>
      </c>
      <c r="F896" t="str">
        <f t="shared" si="26"/>
        <v>1</v>
      </c>
      <c r="G896">
        <v>1</v>
      </c>
      <c r="H896">
        <v>1</v>
      </c>
      <c r="I896">
        <v>0</v>
      </c>
      <c r="K896">
        <v>183989</v>
      </c>
      <c r="L896">
        <v>183989</v>
      </c>
      <c r="M896">
        <v>183989</v>
      </c>
      <c r="N896">
        <v>70688</v>
      </c>
      <c r="O896">
        <v>0</v>
      </c>
      <c r="P896">
        <f t="shared" si="27"/>
        <v>70688</v>
      </c>
    </row>
    <row r="897" spans="2:16" x14ac:dyDescent="0.25">
      <c r="B897" t="s">
        <v>300</v>
      </c>
      <c r="C897" t="s">
        <v>301</v>
      </c>
      <c r="D897" t="s">
        <v>18</v>
      </c>
      <c r="E897">
        <v>1713</v>
      </c>
      <c r="F897" t="str">
        <f t="shared" si="26"/>
        <v>1</v>
      </c>
      <c r="G897">
        <v>1</v>
      </c>
      <c r="H897">
        <v>1</v>
      </c>
      <c r="I897">
        <v>0</v>
      </c>
      <c r="K897">
        <v>2920050</v>
      </c>
      <c r="L897">
        <v>2920050</v>
      </c>
      <c r="M897">
        <v>0</v>
      </c>
      <c r="N897">
        <v>0</v>
      </c>
      <c r="O897">
        <v>0</v>
      </c>
      <c r="P897">
        <f t="shared" si="27"/>
        <v>0</v>
      </c>
    </row>
    <row r="898" spans="2:16" x14ac:dyDescent="0.25">
      <c r="B898" t="s">
        <v>300</v>
      </c>
      <c r="C898" t="s">
        <v>301</v>
      </c>
      <c r="D898" t="s">
        <v>18</v>
      </c>
      <c r="E898">
        <v>1713</v>
      </c>
      <c r="F898" t="str">
        <f t="shared" si="26"/>
        <v>1</v>
      </c>
      <c r="G898">
        <v>1</v>
      </c>
      <c r="H898">
        <v>1</v>
      </c>
      <c r="I898">
        <v>6</v>
      </c>
      <c r="K898">
        <v>230112</v>
      </c>
      <c r="L898">
        <v>230112</v>
      </c>
      <c r="M898">
        <v>0</v>
      </c>
      <c r="N898">
        <v>0</v>
      </c>
      <c r="O898">
        <v>0</v>
      </c>
      <c r="P898">
        <f t="shared" si="27"/>
        <v>0</v>
      </c>
    </row>
    <row r="899" spans="2:16" x14ac:dyDescent="0.25">
      <c r="B899" t="s">
        <v>300</v>
      </c>
      <c r="C899" t="s">
        <v>301</v>
      </c>
      <c r="D899" t="s">
        <v>18</v>
      </c>
      <c r="E899">
        <v>1714</v>
      </c>
      <c r="F899" t="str">
        <f t="shared" si="26"/>
        <v>1</v>
      </c>
      <c r="G899">
        <v>1</v>
      </c>
      <c r="H899">
        <v>1</v>
      </c>
      <c r="I899">
        <v>0</v>
      </c>
      <c r="K899">
        <v>13117116</v>
      </c>
      <c r="L899">
        <v>13117116</v>
      </c>
      <c r="M899">
        <v>9491742</v>
      </c>
      <c r="N899">
        <v>6212324.5499999998</v>
      </c>
      <c r="O899">
        <v>0</v>
      </c>
      <c r="P899">
        <f t="shared" si="27"/>
        <v>6212324.5499999998</v>
      </c>
    </row>
    <row r="900" spans="2:16" x14ac:dyDescent="0.25">
      <c r="B900" t="s">
        <v>300</v>
      </c>
      <c r="C900" t="s">
        <v>301</v>
      </c>
      <c r="D900" t="s">
        <v>18</v>
      </c>
      <c r="E900">
        <v>2152</v>
      </c>
      <c r="F900" t="str">
        <f t="shared" ref="F900:F911" si="28">LEFT(E900,1)</f>
        <v>2</v>
      </c>
      <c r="G900">
        <v>1</v>
      </c>
      <c r="H900">
        <v>1</v>
      </c>
      <c r="I900">
        <v>0</v>
      </c>
      <c r="K900">
        <v>50000</v>
      </c>
      <c r="L900">
        <v>50000</v>
      </c>
      <c r="M900">
        <v>50000</v>
      </c>
      <c r="N900">
        <v>49993.68</v>
      </c>
      <c r="O900">
        <v>0</v>
      </c>
      <c r="P900">
        <f t="shared" ref="P900:P911" si="29">N900-O900</f>
        <v>49993.68</v>
      </c>
    </row>
    <row r="901" spans="2:16" x14ac:dyDescent="0.25">
      <c r="B901" t="s">
        <v>300</v>
      </c>
      <c r="C901" t="s">
        <v>301</v>
      </c>
      <c r="D901" t="s">
        <v>18</v>
      </c>
      <c r="E901">
        <v>3981</v>
      </c>
      <c r="F901" t="str">
        <f t="shared" si="28"/>
        <v>3</v>
      </c>
      <c r="G901">
        <v>1</v>
      </c>
      <c r="H901">
        <v>2</v>
      </c>
      <c r="I901">
        <v>0</v>
      </c>
      <c r="K901">
        <v>98433</v>
      </c>
      <c r="L901">
        <v>98433</v>
      </c>
      <c r="M901">
        <v>49218</v>
      </c>
      <c r="N901">
        <v>35539</v>
      </c>
      <c r="O901">
        <v>0</v>
      </c>
      <c r="P901">
        <f t="shared" si="29"/>
        <v>35539</v>
      </c>
    </row>
    <row r="902" spans="2:16" x14ac:dyDescent="0.25">
      <c r="B902" t="s">
        <v>300</v>
      </c>
      <c r="C902" t="s">
        <v>301</v>
      </c>
      <c r="D902" t="s">
        <v>18</v>
      </c>
      <c r="E902">
        <v>3981</v>
      </c>
      <c r="F902" t="str">
        <f t="shared" si="28"/>
        <v>3</v>
      </c>
      <c r="G902">
        <v>1</v>
      </c>
      <c r="H902">
        <v>2</v>
      </c>
      <c r="I902">
        <v>8</v>
      </c>
      <c r="K902">
        <v>14740</v>
      </c>
      <c r="L902">
        <v>14740</v>
      </c>
      <c r="M902">
        <v>7368</v>
      </c>
      <c r="N902">
        <v>4784</v>
      </c>
      <c r="O902">
        <v>0</v>
      </c>
      <c r="P902">
        <f t="shared" si="29"/>
        <v>4784</v>
      </c>
    </row>
    <row r="903" spans="2:16" x14ac:dyDescent="0.25">
      <c r="B903" t="s">
        <v>300</v>
      </c>
      <c r="C903" t="s">
        <v>301</v>
      </c>
      <c r="D903" t="s">
        <v>18</v>
      </c>
      <c r="E903">
        <v>3982</v>
      </c>
      <c r="F903" t="str">
        <f t="shared" si="28"/>
        <v>3</v>
      </c>
      <c r="G903">
        <v>1</v>
      </c>
      <c r="H903">
        <v>1</v>
      </c>
      <c r="I903">
        <v>0</v>
      </c>
      <c r="K903">
        <v>39252</v>
      </c>
      <c r="L903">
        <v>39252</v>
      </c>
      <c r="M903">
        <v>17663</v>
      </c>
      <c r="N903">
        <v>17663</v>
      </c>
      <c r="O903">
        <v>0</v>
      </c>
      <c r="P903">
        <f t="shared" si="29"/>
        <v>17663</v>
      </c>
    </row>
    <row r="904" spans="2:16" x14ac:dyDescent="0.25">
      <c r="B904" t="s">
        <v>300</v>
      </c>
      <c r="C904" t="s">
        <v>301</v>
      </c>
      <c r="D904" t="s">
        <v>18</v>
      </c>
      <c r="E904">
        <v>3982</v>
      </c>
      <c r="F904" t="str">
        <f t="shared" si="28"/>
        <v>3</v>
      </c>
      <c r="G904">
        <v>1</v>
      </c>
      <c r="H904">
        <v>1</v>
      </c>
      <c r="I904">
        <v>8</v>
      </c>
      <c r="K904">
        <v>5832</v>
      </c>
      <c r="L904">
        <v>5832</v>
      </c>
      <c r="M904">
        <v>1749</v>
      </c>
      <c r="N904">
        <v>1749</v>
      </c>
      <c r="O904">
        <v>0</v>
      </c>
      <c r="P904">
        <f t="shared" si="29"/>
        <v>1749</v>
      </c>
    </row>
    <row r="905" spans="2:16" x14ac:dyDescent="0.25">
      <c r="B905" t="s">
        <v>300</v>
      </c>
      <c r="C905" t="s">
        <v>301</v>
      </c>
      <c r="D905" t="s">
        <v>30</v>
      </c>
      <c r="E905">
        <v>5111</v>
      </c>
      <c r="F905" t="str">
        <f t="shared" si="28"/>
        <v>5</v>
      </c>
      <c r="G905">
        <v>2</v>
      </c>
      <c r="H905">
        <v>1</v>
      </c>
      <c r="I905" t="s">
        <v>31</v>
      </c>
      <c r="J905" t="s">
        <v>302</v>
      </c>
      <c r="K905">
        <v>200000</v>
      </c>
      <c r="L905">
        <v>200000</v>
      </c>
      <c r="M905">
        <v>0</v>
      </c>
      <c r="N905">
        <v>0</v>
      </c>
      <c r="O905">
        <v>0</v>
      </c>
      <c r="P905">
        <f t="shared" si="29"/>
        <v>0</v>
      </c>
    </row>
    <row r="906" spans="2:16" x14ac:dyDescent="0.25">
      <c r="B906" t="s">
        <v>303</v>
      </c>
      <c r="C906" t="s">
        <v>304</v>
      </c>
      <c r="D906" t="s">
        <v>305</v>
      </c>
      <c r="E906">
        <v>2419</v>
      </c>
      <c r="F906" t="str">
        <f t="shared" si="28"/>
        <v>2</v>
      </c>
      <c r="G906">
        <v>2</v>
      </c>
      <c r="H906">
        <v>1</v>
      </c>
      <c r="I906">
        <v>78</v>
      </c>
      <c r="K906">
        <v>0</v>
      </c>
      <c r="L906">
        <v>400000</v>
      </c>
      <c r="M906">
        <v>400000</v>
      </c>
      <c r="N906">
        <v>0</v>
      </c>
      <c r="O906">
        <v>0</v>
      </c>
      <c r="P906">
        <f t="shared" si="29"/>
        <v>0</v>
      </c>
    </row>
    <row r="907" spans="2:16" x14ac:dyDescent="0.25">
      <c r="B907" t="s">
        <v>303</v>
      </c>
      <c r="C907" t="s">
        <v>304</v>
      </c>
      <c r="D907" t="s">
        <v>305</v>
      </c>
      <c r="E907">
        <v>2461</v>
      </c>
      <c r="F907" t="str">
        <f t="shared" si="28"/>
        <v>2</v>
      </c>
      <c r="G907">
        <v>2</v>
      </c>
      <c r="H907">
        <v>1</v>
      </c>
      <c r="I907">
        <v>78</v>
      </c>
      <c r="K907">
        <v>0</v>
      </c>
      <c r="L907">
        <v>600000</v>
      </c>
      <c r="M907">
        <v>600000</v>
      </c>
      <c r="N907">
        <v>0</v>
      </c>
      <c r="O907">
        <v>0</v>
      </c>
      <c r="P907">
        <f t="shared" si="29"/>
        <v>0</v>
      </c>
    </row>
    <row r="908" spans="2:16" x14ac:dyDescent="0.25">
      <c r="B908" t="s">
        <v>303</v>
      </c>
      <c r="C908" t="s">
        <v>304</v>
      </c>
      <c r="D908" t="s">
        <v>305</v>
      </c>
      <c r="E908">
        <v>2471</v>
      </c>
      <c r="F908" t="str">
        <f t="shared" si="28"/>
        <v>2</v>
      </c>
      <c r="G908">
        <v>2</v>
      </c>
      <c r="H908">
        <v>1</v>
      </c>
      <c r="I908">
        <v>78</v>
      </c>
      <c r="K908">
        <v>0</v>
      </c>
      <c r="L908">
        <v>1400000</v>
      </c>
      <c r="M908">
        <v>1400000</v>
      </c>
      <c r="N908">
        <v>0</v>
      </c>
      <c r="O908">
        <v>0</v>
      </c>
      <c r="P908">
        <f t="shared" si="29"/>
        <v>0</v>
      </c>
    </row>
    <row r="909" spans="2:16" x14ac:dyDescent="0.25">
      <c r="B909" t="s">
        <v>303</v>
      </c>
      <c r="C909" t="s">
        <v>304</v>
      </c>
      <c r="D909" t="s">
        <v>305</v>
      </c>
      <c r="E909">
        <v>2491</v>
      </c>
      <c r="F909" t="str">
        <f t="shared" si="28"/>
        <v>2</v>
      </c>
      <c r="G909">
        <v>2</v>
      </c>
      <c r="H909">
        <v>1</v>
      </c>
      <c r="I909">
        <v>78</v>
      </c>
      <c r="K909">
        <v>0</v>
      </c>
      <c r="L909">
        <v>600000</v>
      </c>
      <c r="M909">
        <v>600000</v>
      </c>
      <c r="N909">
        <v>0</v>
      </c>
      <c r="O909">
        <v>0</v>
      </c>
      <c r="P909">
        <f t="shared" si="29"/>
        <v>0</v>
      </c>
    </row>
    <row r="910" spans="2:16" x14ac:dyDescent="0.25">
      <c r="B910" t="s">
        <v>303</v>
      </c>
      <c r="C910" t="s">
        <v>304</v>
      </c>
      <c r="D910" t="s">
        <v>305</v>
      </c>
      <c r="E910">
        <v>6121</v>
      </c>
      <c r="F910" t="str">
        <f t="shared" si="28"/>
        <v>6</v>
      </c>
      <c r="G910">
        <v>2</v>
      </c>
      <c r="H910">
        <v>1</v>
      </c>
      <c r="I910">
        <v>78</v>
      </c>
      <c r="J910" t="s">
        <v>306</v>
      </c>
      <c r="K910">
        <v>0</v>
      </c>
      <c r="L910">
        <v>24000000</v>
      </c>
      <c r="M910">
        <v>12000000</v>
      </c>
      <c r="N910">
        <v>0</v>
      </c>
      <c r="O910">
        <v>0</v>
      </c>
      <c r="P910">
        <f t="shared" si="29"/>
        <v>0</v>
      </c>
    </row>
    <row r="911" spans="2:16" x14ac:dyDescent="0.25">
      <c r="B911" t="s">
        <v>303</v>
      </c>
      <c r="C911" t="s">
        <v>304</v>
      </c>
      <c r="D911" t="s">
        <v>305</v>
      </c>
      <c r="E911">
        <v>6121</v>
      </c>
      <c r="F911" t="str">
        <f t="shared" si="28"/>
        <v>6</v>
      </c>
      <c r="G911">
        <v>2</v>
      </c>
      <c r="H911">
        <v>1</v>
      </c>
      <c r="I911">
        <v>78</v>
      </c>
      <c r="J911" t="s">
        <v>307</v>
      </c>
      <c r="K911">
        <v>0</v>
      </c>
      <c r="L911">
        <v>6000000</v>
      </c>
      <c r="M911">
        <v>3000000</v>
      </c>
      <c r="N911">
        <v>0</v>
      </c>
      <c r="O911">
        <v>0</v>
      </c>
      <c r="P911">
        <f t="shared" si="29"/>
        <v>0</v>
      </c>
    </row>
    <row r="913" spans="11:16" x14ac:dyDescent="0.25">
      <c r="K913" s="2"/>
      <c r="L913" s="2"/>
      <c r="M913" s="2"/>
      <c r="N913" s="2"/>
      <c r="O913" s="2"/>
      <c r="P913" s="2"/>
    </row>
  </sheetData>
  <autoFilter ref="B2:O911" xr:uid="{3FA293E1-DB84-493A-8FF4-64278D9D171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DD3C54615794EA5CB5813F58F2FA5" ma:contentTypeVersion="4" ma:contentTypeDescription="Create a new document." ma:contentTypeScope="" ma:versionID="9ff355f4423454c5db73b60ac8660acd">
  <xsd:schema xmlns:xsd="http://www.w3.org/2001/XMLSchema" xmlns:xs="http://www.w3.org/2001/XMLSchema" xmlns:p="http://schemas.microsoft.com/office/2006/metadata/properties" xmlns:ns3="3da419e5-9f38-43c6-94fc-1a5a0df9abce" targetNamespace="http://schemas.microsoft.com/office/2006/metadata/properties" ma:root="true" ma:fieldsID="9a9a5d4941bd3a7cb4bdd1a8b6e1f0b1" ns3:_="">
    <xsd:import namespace="3da419e5-9f38-43c6-94fc-1a5a0df9ab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419e5-9f38-43c6-94fc-1a5a0df9ab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62DBD5-FB44-4775-BBE4-37C42C66643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3da419e5-9f38-43c6-94fc-1a5a0df9ab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151DF2-F84E-473E-91EB-BA3DDD9BB4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552A3-A5A3-46A2-89D3-00C3F1DD8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a419e5-9f38-43c6-94fc-1a5a0df9a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de Unidad Departamental de Análisis y Programación</dc:creator>
  <cp:lastModifiedBy>Jefatura de Unidad Departamental de Análisis y Program</cp:lastModifiedBy>
  <dcterms:created xsi:type="dcterms:W3CDTF">2024-07-05T18:12:50Z</dcterms:created>
  <dcterms:modified xsi:type="dcterms:W3CDTF">2024-07-05T18:16:41Z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0x01010075BDD3C54615794EA5CB5813F58F2FA5</vt:lpwstr>
  </property>
</Properties>
</file>